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2024 - 2025 Managers Folder\"/>
    </mc:Choice>
  </mc:AlternateContent>
  <xr:revisionPtr revIDLastSave="0" documentId="13_ncr:1_{F193F410-66E7-4D36-92D8-62D0A7D3AD0E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77" i="1" l="1"/>
  <c r="E44" i="1"/>
  <c r="E43" i="1"/>
  <c r="E42" i="1"/>
  <c r="E76" i="1"/>
  <c r="E75" i="1"/>
  <c r="E61" i="1"/>
  <c r="E60" i="1"/>
  <c r="E20" i="1"/>
  <c r="E19" i="1"/>
  <c r="E18" i="1"/>
  <c r="E17" i="1"/>
  <c r="E41" i="1"/>
  <c r="E40" i="1"/>
  <c r="E16" i="1"/>
  <c r="E39" i="1"/>
  <c r="E15" i="1"/>
  <c r="E54" i="1" l="1"/>
  <c r="E63" i="1"/>
  <c r="E62" i="1"/>
  <c r="E98" i="1"/>
  <c r="E97" i="1"/>
  <c r="E96" i="1"/>
  <c r="E95" i="1"/>
  <c r="E94" i="1"/>
  <c r="E93" i="1"/>
  <c r="E92" i="1"/>
  <c r="E91" i="1"/>
  <c r="E83" i="1"/>
  <c r="E82" i="1"/>
  <c r="E81" i="1"/>
  <c r="E74" i="1"/>
  <c r="E73" i="1"/>
  <c r="E72" i="1"/>
  <c r="E71" i="1"/>
  <c r="E70" i="1"/>
  <c r="E69" i="1"/>
  <c r="E68" i="1"/>
  <c r="E67" i="1"/>
  <c r="E66" i="1"/>
  <c r="E59" i="1"/>
  <c r="E58" i="1"/>
  <c r="E57" i="1"/>
  <c r="E56" i="1"/>
  <c r="E55" i="1"/>
  <c r="E53" i="1"/>
  <c r="E52" i="1"/>
  <c r="E51" i="1"/>
  <c r="E50" i="1"/>
  <c r="E4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<sst xmlns="http://schemas.openxmlformats.org/spreadsheetml/2006/main" count="197" uniqueCount="91">
  <si>
    <t xml:space="preserve"> Beverages</t>
  </si>
  <si>
    <t>Item #</t>
  </si>
  <si>
    <t>Description</t>
  </si>
  <si>
    <t>Pack</t>
  </si>
  <si>
    <t>Case Price</t>
  </si>
  <si>
    <t>Unit Price</t>
  </si>
  <si>
    <t>A la Carte Price</t>
  </si>
  <si>
    <t>Grade Level</t>
  </si>
  <si>
    <t>Water</t>
  </si>
  <si>
    <t>All</t>
  </si>
  <si>
    <t>Gatorade, Grape 12 oz.</t>
  </si>
  <si>
    <t>HS</t>
  </si>
  <si>
    <t>Gatorade, Glacier Freeze 20 oz.</t>
  </si>
  <si>
    <t>Gatorade, Glacier Freeze 12 oz.</t>
  </si>
  <si>
    <t>Gatorade Glacier Freeze Cherry 20 0z</t>
  </si>
  <si>
    <t>Gatorade, Fruit-Punch 12 oz.</t>
  </si>
  <si>
    <t>Juice, Orange 10 oz. Shelf-Stable</t>
  </si>
  <si>
    <t>Izze, Apple Sparkling Water 8.4 oz.</t>
  </si>
  <si>
    <t>MS &amp; HS</t>
  </si>
  <si>
    <t>Izze, Clementine Sparkling Water 8.4 oz.</t>
  </si>
  <si>
    <t>Izze, Blackberry Sparkling Water 8.4 oz.</t>
  </si>
  <si>
    <t xml:space="preserve"> Snacks</t>
  </si>
  <si>
    <t>Jalapeno Kettle Chips</t>
  </si>
  <si>
    <t>Original Kettle Chips</t>
  </si>
  <si>
    <t>Strawberry Yogurt Snack Mix</t>
  </si>
  <si>
    <t>Rice Krispie Treat</t>
  </si>
  <si>
    <t>Fruit Roll Up (Crazy Colors)</t>
  </si>
  <si>
    <t>Fruit Roll Up (Hot Colors)</t>
  </si>
  <si>
    <t>Fruit Roll Up (Strawberry RS)</t>
  </si>
  <si>
    <t>Chocolate Caramel Snack Mix</t>
  </si>
  <si>
    <t>Confetti Cookies - Frosting Filled</t>
  </si>
  <si>
    <t>Triple Chocolate Cookies - Fudge Filled</t>
  </si>
  <si>
    <t>CC Rice Krispie Treat</t>
  </si>
  <si>
    <t>Baked Cheddar Sour Cream Chips</t>
  </si>
  <si>
    <t>Baked Original Chips</t>
  </si>
  <si>
    <t>Baked BBQ Chips</t>
  </si>
  <si>
    <t>Popcorn White Cheddar</t>
  </si>
  <si>
    <t>Mini CC Cookies Grandma's</t>
  </si>
  <si>
    <t>Mini Blueberry Bites Grandma's</t>
  </si>
  <si>
    <t>Scooby Fruit Snacks</t>
  </si>
  <si>
    <t>White Nacho Cheese RF SS</t>
  </si>
  <si>
    <t>Tortilla RF 1 GE</t>
  </si>
  <si>
    <t>Baked Chili Cheese</t>
  </si>
  <si>
    <t>Tortilla RF Large 2 GE</t>
  </si>
  <si>
    <t>Nacho Cheese RF SS</t>
  </si>
  <si>
    <t>Cool Ranch RF SS</t>
  </si>
  <si>
    <t>Bold &amp; Spicy RF SS</t>
  </si>
  <si>
    <t>Baked Scoops RF SS</t>
  </si>
  <si>
    <t>Spicy Sweet Chili RF SS</t>
  </si>
  <si>
    <t>Cheese Curls, Cheddar RF SS</t>
  </si>
  <si>
    <t>Flaming Hot Cheese Curls SS</t>
  </si>
  <si>
    <t>Crunchy Cheese Curls</t>
  </si>
  <si>
    <t xml:space="preserve"> Crackers</t>
  </si>
  <si>
    <t>Cheez-Its</t>
  </si>
  <si>
    <t>Dick &amp; Jane Edu. Snacks Presidents</t>
  </si>
  <si>
    <t>Dick &amp; Jane Edu. Snacks States</t>
  </si>
  <si>
    <t>Dick &amp; Jane Edu. Snacks English/Spanish</t>
  </si>
  <si>
    <t>Otis Spunkmeyer Cookies CC</t>
  </si>
  <si>
    <t>Goldfish Grahams Fun Shape Cinnamon</t>
  </si>
  <si>
    <t>Goldfish Grahams Fun Shape Vanilla</t>
  </si>
  <si>
    <t>Goldfish WG Cracker Colors; Cheddar</t>
  </si>
  <si>
    <t>Keebler Graham Cracker</t>
  </si>
  <si>
    <t>Fruit</t>
  </si>
  <si>
    <t>Tree Top Apple Crisps Strawberry</t>
  </si>
  <si>
    <t>Craisins Strawberry</t>
  </si>
  <si>
    <t>Craisins Cherry</t>
  </si>
  <si>
    <t>Fruit Juice</t>
  </si>
  <si>
    <t>Apple Juice Box 6.75 oz.</t>
  </si>
  <si>
    <t>Fruit Punch Juice Box 6.75 oz.</t>
  </si>
  <si>
    <t>Orange Tangerine Juice Box 6.75 oz.</t>
  </si>
  <si>
    <t>Very Berry Juice Box 6.75 oz.</t>
  </si>
  <si>
    <t>Chips</t>
  </si>
  <si>
    <t>Apple Juice 4 oz.</t>
  </si>
  <si>
    <t>Grape Juice 4 oz.</t>
  </si>
  <si>
    <t>Orange Pineapple Juice 4 oz.</t>
  </si>
  <si>
    <t>Fruit Punch 4 oz.</t>
  </si>
  <si>
    <t>SY 2025 - 26 A La Carte Pricing</t>
  </si>
  <si>
    <t>Juice, Smoothie, Straw./Banana 7.6 oz.</t>
  </si>
  <si>
    <t>PopTart 2 count</t>
  </si>
  <si>
    <t>Sausage Snack Sticks, Beef</t>
  </si>
  <si>
    <t>Mozzarella String Cheese</t>
  </si>
  <si>
    <t>Cookie, Confetti Cake</t>
  </si>
  <si>
    <t>Cookie, Triple Chocolate</t>
  </si>
  <si>
    <t>Graham, Scooby Doo Sticks</t>
  </si>
  <si>
    <t>Ice, Blue Raspberry 16oz</t>
  </si>
  <si>
    <t>Ice, Black Raspberry 16 oz</t>
  </si>
  <si>
    <t>Ice, Strawberry Citrus 16oz</t>
  </si>
  <si>
    <t>Ice, Watermelon Lemonade 16 oz</t>
  </si>
  <si>
    <t>Salt &amp; Vinegar</t>
  </si>
  <si>
    <t>Cheez-Its Spicy Buffalo</t>
  </si>
  <si>
    <t>Choc. Graham Scooby Doo Sticks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</si>
</sst>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1"/>
      <color theme="1"/>
      <name val="Arial"/>
      <scheme val="minor"/>
    </font>
    <font>
      <b/>
      <sz val="12"/>
      <color theme="1"/>
      <name val="Arial"/>
      <scheme val="minor"/>
    </font>
    <font>
      <sz val="11"/>
      <color theme="1"/>
      <name val="Arial"/>
      <scheme val="minor"/>
    </font>
    <font>
      <b/>
      <sz val="11"/>
      <color theme="1"/>
      <name val="Arial"/>
    </font>
    <font>
      <sz val="1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7" tint="0.59999389629810485"/>
        <bgColor rgb="FF00FF00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164" fontId="5" fillId="0" borderId="14" xfId="0" applyNumberFormat="1" applyFont="1" applyBorder="1" applyAlignment="1"/>
    <xf numFmtId="164" fontId="5" fillId="0" borderId="12" xfId="0" applyNumberFormat="1" applyFont="1" applyBorder="1" applyAlignment="1"/>
    <xf numFmtId="164" fontId="5" fillId="0" borderId="12" xfId="0" applyNumberFormat="1" applyFont="1" applyBorder="1" applyAlignment="1"/>
    <xf numFmtId="164" fontId="5" fillId="0" borderId="15" xfId="0" applyNumberFormat="1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164" fontId="5" fillId="0" borderId="18" xfId="0" applyNumberFormat="1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164" fontId="5" fillId="0" borderId="19" xfId="0" applyNumberFormat="1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14" xfId="0" applyNumberFormat="1" applyFont="1" applyBorder="1" applyAlignment="1"/>
    <xf numFmtId="0" fontId="5" fillId="0" borderId="21" xfId="0" applyFont="1" applyBorder="1" applyAlignment="1"/>
    <xf numFmtId="164" fontId="5" fillId="0" borderId="21" xfId="0" applyNumberFormat="1" applyFont="1" applyBorder="1" applyAlignment="1"/>
    <xf numFmtId="164" fontId="5" fillId="0" borderId="22" xfId="0" applyNumberFormat="1" applyFont="1" applyBorder="1" applyAlignment="1"/>
    <xf numFmtId="164" fontId="5" fillId="0" borderId="13" xfId="0" applyNumberFormat="1" applyFont="1" applyBorder="1" applyAlignment="1"/>
    <xf numFmtId="164" fontId="5" fillId="0" borderId="13" xfId="0" applyNumberFormat="1" applyFont="1" applyBorder="1" applyAlignment="1"/>
    <xf numFmtId="0" fontId="7" fillId="0" borderId="12" xfId="0" applyFont="1" applyBorder="1" applyAlignment="1"/>
    <xf numFmtId="0" fontId="7" fillId="0" borderId="16" xfId="0" applyFont="1" applyBorder="1" applyAlignment="1"/>
    <xf numFmtId="0" fontId="7" fillId="0" borderId="19" xfId="0" applyFont="1" applyBorder="1" applyAlignment="1"/>
    <xf numFmtId="0" fontId="7" fillId="0" borderId="21" xfId="0" applyFont="1" applyBorder="1" applyAlignment="1"/>
    <xf numFmtId="164" fontId="5" fillId="0" borderId="23" xfId="0" applyNumberFormat="1" applyFont="1" applyBorder="1" applyAlignment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25" xfId="0" applyFont="1" applyBorder="1" applyAlignment="1"/>
    <xf numFmtId="0" fontId="5" fillId="0" borderId="25" xfId="0" applyFont="1" applyBorder="1" applyAlignment="1"/>
    <xf numFmtId="164" fontId="5" fillId="0" borderId="25" xfId="0" applyNumberFormat="1" applyFont="1" applyBorder="1" applyAlignment="1"/>
    <xf numFmtId="0" fontId="7" fillId="0" borderId="22" xfId="0" applyFont="1" applyBorder="1" applyAlignment="1"/>
    <xf numFmtId="0" fontId="7" fillId="0" borderId="13" xfId="0" applyFont="1" applyBorder="1" applyAlignment="1"/>
    <xf numFmtId="0" fontId="7" fillId="0" borderId="23" xfId="0" applyFont="1" applyBorder="1" applyAlignment="1"/>
    <xf numFmtId="0" fontId="3" fillId="3" borderId="10" xfId="0" applyFont="1" applyFill="1" applyBorder="1" applyAlignment="1">
      <alignment horizontal="center"/>
    </xf>
    <xf numFmtId="164" fontId="5" fillId="3" borderId="12" xfId="0" applyNumberFormat="1" applyFont="1" applyFill="1" applyBorder="1" applyAlignment="1"/>
    <xf numFmtId="164" fontId="5" fillId="3" borderId="16" xfId="0" applyNumberFormat="1" applyFont="1" applyFill="1" applyBorder="1" applyAlignment="1"/>
    <xf numFmtId="164" fontId="5" fillId="3" borderId="19" xfId="0" applyNumberFormat="1" applyFont="1" applyFill="1" applyBorder="1" applyAlignment="1"/>
    <xf numFmtId="0" fontId="3" fillId="3" borderId="24" xfId="0" applyFont="1" applyFill="1" applyBorder="1" applyAlignment="1">
      <alignment horizontal="center"/>
    </xf>
    <xf numFmtId="164" fontId="5" fillId="3" borderId="14" xfId="0" applyNumberFormat="1" applyFont="1" applyFill="1" applyBorder="1" applyAlignment="1"/>
    <xf numFmtId="164" fontId="5" fillId="3" borderId="21" xfId="0" applyNumberFormat="1" applyFont="1" applyFill="1" applyBorder="1" applyAlignment="1"/>
    <xf numFmtId="164" fontId="5" fillId="3" borderId="25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8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7" xfId="0" applyFont="1" applyBorder="1" applyAlignment="1">
      <alignment horizontal="center"/>
    </xf>
    <xf numFmtId="0" fontId="5" fillId="0" borderId="2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04"/>
  <sheetViews>
    <sheetView tabSelected="1" topLeftCell="A37" zoomScaleNormal="100" workbookViewId="0">
      <selection activeCell="F77" sqref="F77:G77"/>
    </sheetView>
  </sheetViews>
  <sheetFormatPr defaultColWidth="12.7109375" defaultRowHeight="15.75" customHeight="1" x14ac:dyDescent="0.2"/>
  <cols>
    <col min="1" max="1" width="7.7109375" bestFit="1" customWidth="1"/>
    <col min="2" max="2" width="39.140625" bestFit="1" customWidth="1"/>
    <col min="3" max="3" width="5.7109375" bestFit="1" customWidth="1"/>
    <col min="4" max="4" width="11.42578125" bestFit="1" customWidth="1"/>
    <col min="5" max="5" width="10.42578125" bestFit="1" customWidth="1"/>
    <col min="6" max="6" width="16.140625" bestFit="1" customWidth="1"/>
    <col min="7" max="7" width="12.85546875" bestFit="1" customWidth="1"/>
  </cols>
  <sheetData>
    <row r="1" spans="1:7" ht="12.75" x14ac:dyDescent="0.2">
      <c r="A1" s="55" t="s">
        <v>76</v>
      </c>
      <c r="B1" s="56"/>
      <c r="C1" s="56"/>
      <c r="D1" s="56"/>
      <c r="E1" s="56"/>
      <c r="F1" s="56"/>
      <c r="G1" s="57"/>
    </row>
    <row r="2" spans="1:7" ht="12.75" x14ac:dyDescent="0.2">
      <c r="A2" s="58"/>
      <c r="B2" s="48"/>
      <c r="C2" s="48"/>
      <c r="D2" s="48"/>
      <c r="E2" s="48"/>
      <c r="F2" s="48"/>
      <c r="G2" s="49"/>
    </row>
    <row r="3" spans="1:7" ht="15" x14ac:dyDescent="0.25">
      <c r="A3" s="59"/>
      <c r="B3" s="51"/>
      <c r="C3" s="51"/>
      <c r="D3" s="51"/>
      <c r="E3" s="51"/>
      <c r="F3" s="51"/>
      <c r="G3" s="52"/>
    </row>
    <row r="4" spans="1:7" ht="15.75" customHeight="1" x14ac:dyDescent="0.25">
      <c r="A4" s="54" t="s">
        <v>0</v>
      </c>
      <c r="B4" s="51"/>
      <c r="C4" s="51"/>
      <c r="D4" s="51"/>
      <c r="E4" s="51"/>
      <c r="F4" s="51"/>
      <c r="G4" s="52"/>
    </row>
    <row r="5" spans="1:7" ht="15" x14ac:dyDescent="0.25">
      <c r="A5" s="1" t="s">
        <v>1</v>
      </c>
      <c r="B5" s="1" t="s">
        <v>2</v>
      </c>
      <c r="C5" s="2" t="s">
        <v>3</v>
      </c>
      <c r="D5" s="3" t="s">
        <v>4</v>
      </c>
      <c r="E5" s="1" t="s">
        <v>5</v>
      </c>
      <c r="F5" s="38" t="s">
        <v>6</v>
      </c>
      <c r="G5" s="1" t="s">
        <v>7</v>
      </c>
    </row>
    <row r="6" spans="1:7" ht="14.25" x14ac:dyDescent="0.2">
      <c r="A6" s="4">
        <v>790361</v>
      </c>
      <c r="B6" s="5" t="s">
        <v>8</v>
      </c>
      <c r="C6" s="4">
        <v>35</v>
      </c>
      <c r="D6" s="9">
        <v>6.08</v>
      </c>
      <c r="E6" s="8">
        <f t="shared" ref="E6:E14" si="0">D6/C6</f>
        <v>0.17371428571428571</v>
      </c>
      <c r="F6" s="39">
        <v>0.5</v>
      </c>
      <c r="G6" s="4" t="s">
        <v>9</v>
      </c>
    </row>
    <row r="7" spans="1:7" ht="14.25" x14ac:dyDescent="0.2">
      <c r="A7" s="4">
        <v>726950</v>
      </c>
      <c r="B7" s="5" t="s">
        <v>10</v>
      </c>
      <c r="C7" s="4">
        <v>24</v>
      </c>
      <c r="D7" s="9">
        <v>16.28</v>
      </c>
      <c r="E7" s="8">
        <f t="shared" si="0"/>
        <v>0.67833333333333334</v>
      </c>
      <c r="F7" s="39">
        <v>1.5</v>
      </c>
      <c r="G7" s="4" t="s">
        <v>11</v>
      </c>
    </row>
    <row r="8" spans="1:7" ht="14.25" x14ac:dyDescent="0.2">
      <c r="A8" s="25">
        <v>834391</v>
      </c>
      <c r="B8" s="5" t="s">
        <v>12</v>
      </c>
      <c r="C8" s="4">
        <v>24</v>
      </c>
      <c r="D8" s="9">
        <v>23.9</v>
      </c>
      <c r="E8" s="8">
        <f t="shared" si="0"/>
        <v>0.99583333333333324</v>
      </c>
      <c r="F8" s="39">
        <v>2</v>
      </c>
      <c r="G8" s="4" t="s">
        <v>11</v>
      </c>
    </row>
    <row r="9" spans="1:7" ht="14.25" x14ac:dyDescent="0.2">
      <c r="A9" s="25">
        <v>837421</v>
      </c>
      <c r="B9" s="5" t="s">
        <v>13</v>
      </c>
      <c r="C9" s="4">
        <v>24</v>
      </c>
      <c r="D9" s="8">
        <v>16.28</v>
      </c>
      <c r="E9" s="8">
        <f t="shared" si="0"/>
        <v>0.67833333333333334</v>
      </c>
      <c r="F9" s="39">
        <v>1.5</v>
      </c>
      <c r="G9" s="4" t="s">
        <v>11</v>
      </c>
    </row>
    <row r="10" spans="1:7" ht="14.25" x14ac:dyDescent="0.2">
      <c r="A10" s="25">
        <v>834374</v>
      </c>
      <c r="B10" s="5" t="s">
        <v>14</v>
      </c>
      <c r="C10" s="4">
        <v>24</v>
      </c>
      <c r="D10" s="8">
        <v>23.9</v>
      </c>
      <c r="E10" s="8">
        <f t="shared" si="0"/>
        <v>0.99583333333333324</v>
      </c>
      <c r="F10" s="39">
        <v>2</v>
      </c>
      <c r="G10" s="4" t="s">
        <v>11</v>
      </c>
    </row>
    <row r="11" spans="1:7" ht="14.25" x14ac:dyDescent="0.2">
      <c r="A11" s="25">
        <v>224830</v>
      </c>
      <c r="B11" s="5" t="s">
        <v>15</v>
      </c>
      <c r="C11" s="4">
        <v>24</v>
      </c>
      <c r="D11" s="8">
        <v>16.28</v>
      </c>
      <c r="E11" s="8">
        <f t="shared" si="0"/>
        <v>0.67833333333333334</v>
      </c>
      <c r="F11" s="39">
        <v>1.5</v>
      </c>
      <c r="G11" s="4" t="s">
        <v>11</v>
      </c>
    </row>
    <row r="12" spans="1:7" ht="14.25" x14ac:dyDescent="0.2">
      <c r="A12" s="25">
        <v>488852</v>
      </c>
      <c r="B12" s="5" t="s">
        <v>16</v>
      </c>
      <c r="C12" s="4">
        <v>24</v>
      </c>
      <c r="D12" s="8">
        <v>22.26</v>
      </c>
      <c r="E12" s="10">
        <f t="shared" si="0"/>
        <v>0.9275000000000001</v>
      </c>
      <c r="F12" s="39">
        <v>2</v>
      </c>
      <c r="G12" s="4" t="s">
        <v>11</v>
      </c>
    </row>
    <row r="13" spans="1:7" ht="14.25" x14ac:dyDescent="0.2">
      <c r="A13" s="26">
        <v>653341</v>
      </c>
      <c r="B13" s="12" t="s">
        <v>17</v>
      </c>
      <c r="C13" s="11">
        <v>24</v>
      </c>
      <c r="D13" s="9">
        <v>16.52</v>
      </c>
      <c r="E13" s="13">
        <f t="shared" si="0"/>
        <v>0.68833333333333335</v>
      </c>
      <c r="F13" s="40">
        <v>1.5</v>
      </c>
      <c r="G13" s="11" t="s">
        <v>18</v>
      </c>
    </row>
    <row r="14" spans="1:7" ht="14.25" x14ac:dyDescent="0.2">
      <c r="A14" s="25">
        <v>653360</v>
      </c>
      <c r="B14" s="5" t="s">
        <v>19</v>
      </c>
      <c r="C14" s="4">
        <v>24</v>
      </c>
      <c r="D14" s="8">
        <v>16.52</v>
      </c>
      <c r="E14" s="8">
        <f t="shared" si="0"/>
        <v>0.68833333333333335</v>
      </c>
      <c r="F14" s="39">
        <v>1.5</v>
      </c>
      <c r="G14" s="4" t="s">
        <v>18</v>
      </c>
    </row>
    <row r="15" spans="1:7" ht="15" thickBot="1" x14ac:dyDescent="0.25">
      <c r="A15" s="27">
        <v>653350</v>
      </c>
      <c r="B15" s="15" t="s">
        <v>20</v>
      </c>
      <c r="C15" s="14">
        <v>24</v>
      </c>
      <c r="D15" s="16">
        <v>16.52</v>
      </c>
      <c r="E15" s="16">
        <f t="shared" ref="E15:E17" si="1">D15/C15</f>
        <v>0.68833333333333335</v>
      </c>
      <c r="F15" s="41">
        <v>1.5</v>
      </c>
      <c r="G15" s="14" t="s">
        <v>18</v>
      </c>
    </row>
    <row r="16" spans="1:7" ht="15" thickTop="1" x14ac:dyDescent="0.2">
      <c r="A16" s="28">
        <v>838062</v>
      </c>
      <c r="B16" s="60" t="s">
        <v>77</v>
      </c>
      <c r="C16" s="20">
        <v>48</v>
      </c>
      <c r="D16" s="21">
        <v>47.76</v>
      </c>
      <c r="E16" s="21">
        <f t="shared" si="1"/>
        <v>0.995</v>
      </c>
      <c r="F16" s="44">
        <v>2</v>
      </c>
      <c r="G16" s="4" t="s">
        <v>11</v>
      </c>
    </row>
    <row r="17" spans="1:8" ht="14.25" x14ac:dyDescent="0.2">
      <c r="A17" s="28">
        <v>874273</v>
      </c>
      <c r="B17" s="60" t="s">
        <v>84</v>
      </c>
      <c r="C17" s="20">
        <v>12</v>
      </c>
      <c r="D17" s="21">
        <v>11.94</v>
      </c>
      <c r="E17" s="21">
        <f t="shared" si="1"/>
        <v>0.995</v>
      </c>
      <c r="F17" s="44">
        <v>2</v>
      </c>
      <c r="G17" s="4" t="s">
        <v>11</v>
      </c>
    </row>
    <row r="18" spans="1:8" ht="14.25" x14ac:dyDescent="0.2">
      <c r="A18" s="28">
        <v>660546</v>
      </c>
      <c r="B18" s="60" t="s">
        <v>85</v>
      </c>
      <c r="C18" s="20">
        <v>12</v>
      </c>
      <c r="D18" s="21">
        <v>11.94</v>
      </c>
      <c r="E18" s="21">
        <f t="shared" ref="E18" si="2">D18/C18</f>
        <v>0.995</v>
      </c>
      <c r="F18" s="44">
        <v>2</v>
      </c>
      <c r="G18" s="4" t="s">
        <v>11</v>
      </c>
    </row>
    <row r="19" spans="1:8" ht="14.25" x14ac:dyDescent="0.2">
      <c r="A19" s="28">
        <v>790361</v>
      </c>
      <c r="B19" s="60" t="s">
        <v>86</v>
      </c>
      <c r="C19" s="20">
        <v>12</v>
      </c>
      <c r="D19" s="21">
        <v>11.94</v>
      </c>
      <c r="E19" s="21">
        <f t="shared" ref="E19:E20" si="3">D19/C19</f>
        <v>0.995</v>
      </c>
      <c r="F19" s="44">
        <v>2</v>
      </c>
      <c r="G19" s="4" t="s">
        <v>11</v>
      </c>
    </row>
    <row r="20" spans="1:8" ht="15" thickBot="1" x14ac:dyDescent="0.25">
      <c r="A20" s="27">
        <v>284952</v>
      </c>
      <c r="B20" s="15" t="s">
        <v>87</v>
      </c>
      <c r="C20" s="20">
        <v>12</v>
      </c>
      <c r="D20" s="21">
        <v>11.94</v>
      </c>
      <c r="E20" s="21">
        <f t="shared" si="3"/>
        <v>0.995</v>
      </c>
      <c r="F20" s="44">
        <v>2</v>
      </c>
      <c r="G20" s="4" t="s">
        <v>11</v>
      </c>
    </row>
    <row r="21" spans="1:8" ht="16.5" thickTop="1" thickBot="1" x14ac:dyDescent="0.3">
      <c r="A21" s="47"/>
      <c r="B21" s="48"/>
      <c r="C21" s="48"/>
      <c r="D21" s="48"/>
      <c r="E21" s="48"/>
      <c r="F21" s="48"/>
      <c r="G21" s="49"/>
      <c r="H21" s="17"/>
    </row>
    <row r="22" spans="1:8" ht="15.75" customHeight="1" x14ac:dyDescent="0.25">
      <c r="A22" s="54" t="s">
        <v>21</v>
      </c>
      <c r="B22" s="51"/>
      <c r="C22" s="51"/>
      <c r="D22" s="51"/>
      <c r="E22" s="51"/>
      <c r="F22" s="51"/>
      <c r="G22" s="52"/>
    </row>
    <row r="23" spans="1:8" thickTop="1" x14ac:dyDescent="0.25">
      <c r="A23" s="2" t="s">
        <v>1</v>
      </c>
      <c r="B23" s="2" t="s">
        <v>2</v>
      </c>
      <c r="C23" s="2" t="s">
        <v>3</v>
      </c>
      <c r="D23" s="18" t="s">
        <v>4</v>
      </c>
      <c r="E23" s="2" t="s">
        <v>5</v>
      </c>
      <c r="F23" s="46" t="s">
        <v>6</v>
      </c>
      <c r="G23" s="2" t="s">
        <v>7</v>
      </c>
    </row>
    <row r="24" spans="1:8" ht="14.25" x14ac:dyDescent="0.2">
      <c r="A24" s="25">
        <v>266020</v>
      </c>
      <c r="B24" s="4" t="s">
        <v>24</v>
      </c>
      <c r="C24" s="4">
        <v>60</v>
      </c>
      <c r="D24" s="9">
        <v>28.09</v>
      </c>
      <c r="E24" s="8">
        <f t="shared" ref="E24:E38" si="4">D24/C24</f>
        <v>0.46816666666666668</v>
      </c>
      <c r="F24" s="39">
        <v>1</v>
      </c>
      <c r="G24" s="4" t="s">
        <v>9</v>
      </c>
    </row>
    <row r="25" spans="1:8" ht="14.25" x14ac:dyDescent="0.2">
      <c r="A25" s="25">
        <v>618862</v>
      </c>
      <c r="B25" s="4" t="s">
        <v>25</v>
      </c>
      <c r="C25" s="4">
        <v>80</v>
      </c>
      <c r="D25" s="9">
        <v>37.020000000000003</v>
      </c>
      <c r="E25" s="8">
        <f t="shared" si="4"/>
        <v>0.46275000000000005</v>
      </c>
      <c r="F25" s="39">
        <v>1</v>
      </c>
      <c r="G25" s="4" t="s">
        <v>9</v>
      </c>
    </row>
    <row r="26" spans="1:8" ht="14.25" x14ac:dyDescent="0.2">
      <c r="A26" s="25">
        <v>646562</v>
      </c>
      <c r="B26" s="4" t="s">
        <v>26</v>
      </c>
      <c r="C26" s="4">
        <v>96</v>
      </c>
      <c r="D26" s="9">
        <v>26.56</v>
      </c>
      <c r="E26" s="8">
        <f t="shared" si="4"/>
        <v>0.27666666666666667</v>
      </c>
      <c r="F26" s="39">
        <v>1</v>
      </c>
      <c r="G26" s="4" t="s">
        <v>9</v>
      </c>
    </row>
    <row r="27" spans="1:8" ht="14.25" x14ac:dyDescent="0.2">
      <c r="A27" s="25">
        <v>590975</v>
      </c>
      <c r="B27" s="4" t="s">
        <v>27</v>
      </c>
      <c r="C27" s="4">
        <v>96</v>
      </c>
      <c r="D27" s="9">
        <v>26.56</v>
      </c>
      <c r="E27" s="8">
        <f t="shared" si="4"/>
        <v>0.27666666666666667</v>
      </c>
      <c r="F27" s="39">
        <v>1</v>
      </c>
      <c r="G27" s="4" t="s">
        <v>9</v>
      </c>
    </row>
    <row r="28" spans="1:8" ht="14.25" x14ac:dyDescent="0.2">
      <c r="A28" s="25">
        <v>646582</v>
      </c>
      <c r="B28" s="4" t="s">
        <v>28</v>
      </c>
      <c r="C28" s="4">
        <v>96</v>
      </c>
      <c r="D28" s="8">
        <v>26.56</v>
      </c>
      <c r="E28" s="8">
        <f t="shared" si="4"/>
        <v>0.27666666666666667</v>
      </c>
      <c r="F28" s="39">
        <v>1</v>
      </c>
      <c r="G28" s="4" t="s">
        <v>9</v>
      </c>
    </row>
    <row r="29" spans="1:8" ht="14.25" x14ac:dyDescent="0.2">
      <c r="A29" s="25">
        <v>265971</v>
      </c>
      <c r="B29" s="4" t="s">
        <v>29</v>
      </c>
      <c r="C29" s="4">
        <v>60</v>
      </c>
      <c r="D29" s="8">
        <v>28.09</v>
      </c>
      <c r="E29" s="8">
        <f t="shared" si="4"/>
        <v>0.46816666666666668</v>
      </c>
      <c r="F29" s="39">
        <v>1</v>
      </c>
      <c r="G29" s="4" t="s">
        <v>9</v>
      </c>
    </row>
    <row r="30" spans="1:8" ht="14.25" x14ac:dyDescent="0.2">
      <c r="A30" s="25">
        <v>411692</v>
      </c>
      <c r="B30" s="4" t="s">
        <v>30</v>
      </c>
      <c r="C30" s="4">
        <v>120</v>
      </c>
      <c r="D30" s="8">
        <v>59.52</v>
      </c>
      <c r="E30" s="8">
        <f t="shared" si="4"/>
        <v>0.49600000000000005</v>
      </c>
      <c r="F30" s="39">
        <v>1</v>
      </c>
      <c r="G30" s="4" t="s">
        <v>9</v>
      </c>
    </row>
    <row r="31" spans="1:8" ht="14.25" x14ac:dyDescent="0.2">
      <c r="A31" s="25">
        <v>864022</v>
      </c>
      <c r="B31" s="4" t="s">
        <v>31</v>
      </c>
      <c r="C31" s="4">
        <v>120</v>
      </c>
      <c r="D31" s="8">
        <v>59.87</v>
      </c>
      <c r="E31" s="8">
        <f t="shared" si="4"/>
        <v>0.49891666666666662</v>
      </c>
      <c r="F31" s="39">
        <v>1</v>
      </c>
      <c r="G31" s="4" t="s">
        <v>9</v>
      </c>
    </row>
    <row r="32" spans="1:8" ht="14.25" x14ac:dyDescent="0.2">
      <c r="A32" s="25">
        <v>645331</v>
      </c>
      <c r="B32" s="4" t="s">
        <v>32</v>
      </c>
      <c r="C32" s="4">
        <v>80</v>
      </c>
      <c r="D32" s="8">
        <v>37.020000000000003</v>
      </c>
      <c r="E32" s="8">
        <f t="shared" si="4"/>
        <v>0.46275000000000005</v>
      </c>
      <c r="F32" s="39">
        <v>1</v>
      </c>
      <c r="G32" s="4" t="s">
        <v>9</v>
      </c>
    </row>
    <row r="33" spans="1:7" ht="14.25" x14ac:dyDescent="0.2">
      <c r="A33" s="25">
        <v>405983</v>
      </c>
      <c r="B33" s="4" t="s">
        <v>33</v>
      </c>
      <c r="C33" s="4">
        <v>60</v>
      </c>
      <c r="D33" s="8">
        <v>24.57</v>
      </c>
      <c r="E33" s="8">
        <f t="shared" si="4"/>
        <v>0.40950000000000003</v>
      </c>
      <c r="F33" s="39">
        <v>1</v>
      </c>
      <c r="G33" s="4" t="s">
        <v>9</v>
      </c>
    </row>
    <row r="34" spans="1:7" ht="14.25" x14ac:dyDescent="0.2">
      <c r="A34" s="25">
        <v>714230</v>
      </c>
      <c r="B34" s="4" t="s">
        <v>34</v>
      </c>
      <c r="C34" s="4">
        <v>60</v>
      </c>
      <c r="D34" s="8">
        <v>24.57</v>
      </c>
      <c r="E34" s="8">
        <f t="shared" si="4"/>
        <v>0.40950000000000003</v>
      </c>
      <c r="F34" s="39">
        <v>1</v>
      </c>
      <c r="G34" s="4" t="s">
        <v>9</v>
      </c>
    </row>
    <row r="35" spans="1:7" ht="14.25" x14ac:dyDescent="0.2">
      <c r="A35" s="25">
        <v>575570</v>
      </c>
      <c r="B35" s="4" t="s">
        <v>35</v>
      </c>
      <c r="C35" s="4">
        <v>60</v>
      </c>
      <c r="D35" s="8">
        <v>24.57</v>
      </c>
      <c r="E35" s="8">
        <f t="shared" si="4"/>
        <v>0.40950000000000003</v>
      </c>
      <c r="F35" s="39">
        <v>1</v>
      </c>
      <c r="G35" s="4" t="s">
        <v>9</v>
      </c>
    </row>
    <row r="36" spans="1:7" ht="14.25" x14ac:dyDescent="0.2">
      <c r="A36" s="28">
        <v>419480</v>
      </c>
      <c r="B36" s="20" t="s">
        <v>36</v>
      </c>
      <c r="C36" s="20">
        <v>72</v>
      </c>
      <c r="D36" s="21">
        <v>31.69</v>
      </c>
      <c r="E36" s="21">
        <f t="shared" si="4"/>
        <v>0.44013888888888891</v>
      </c>
      <c r="F36" s="44">
        <v>1</v>
      </c>
      <c r="G36" s="4" t="s">
        <v>9</v>
      </c>
    </row>
    <row r="37" spans="1:7" ht="14.25" x14ac:dyDescent="0.2">
      <c r="A37" s="28">
        <v>903334</v>
      </c>
      <c r="B37" s="20" t="s">
        <v>37</v>
      </c>
      <c r="C37" s="20">
        <v>80</v>
      </c>
      <c r="D37" s="21">
        <v>35.26</v>
      </c>
      <c r="E37" s="21">
        <f t="shared" si="4"/>
        <v>0.44074999999999998</v>
      </c>
      <c r="F37" s="44">
        <v>1</v>
      </c>
      <c r="G37" s="4" t="s">
        <v>9</v>
      </c>
    </row>
    <row r="38" spans="1:7" ht="14.25" x14ac:dyDescent="0.2">
      <c r="A38" s="28">
        <v>161872</v>
      </c>
      <c r="B38" s="20" t="s">
        <v>38</v>
      </c>
      <c r="C38" s="20">
        <v>80</v>
      </c>
      <c r="D38" s="21">
        <v>35.26</v>
      </c>
      <c r="E38" s="21">
        <f t="shared" si="4"/>
        <v>0.44074999999999998</v>
      </c>
      <c r="F38" s="44">
        <v>1</v>
      </c>
      <c r="G38" s="4" t="s">
        <v>9</v>
      </c>
    </row>
    <row r="39" spans="1:7" ht="15" thickBot="1" x14ac:dyDescent="0.25">
      <c r="A39" s="32">
        <v>108310</v>
      </c>
      <c r="B39" s="33" t="s">
        <v>39</v>
      </c>
      <c r="C39" s="33">
        <v>96</v>
      </c>
      <c r="D39" s="34">
        <v>31.82</v>
      </c>
      <c r="E39" s="34">
        <f t="shared" ref="E39:E45" si="5">D39/C39</f>
        <v>0.33145833333333335</v>
      </c>
      <c r="F39" s="45">
        <v>1</v>
      </c>
      <c r="G39" s="4" t="s">
        <v>9</v>
      </c>
    </row>
    <row r="40" spans="1:7" ht="14.25" x14ac:dyDescent="0.2">
      <c r="A40" s="28"/>
      <c r="B40" s="20" t="s">
        <v>78</v>
      </c>
      <c r="C40" s="20">
        <v>72</v>
      </c>
      <c r="D40" s="21">
        <v>39.57</v>
      </c>
      <c r="E40" s="21">
        <f t="shared" si="5"/>
        <v>0.54958333333333331</v>
      </c>
      <c r="F40" s="44">
        <v>1</v>
      </c>
      <c r="G40" s="4" t="s">
        <v>9</v>
      </c>
    </row>
    <row r="41" spans="1:7" ht="14.25" x14ac:dyDescent="0.2">
      <c r="A41" s="28">
        <v>565850</v>
      </c>
      <c r="B41" s="20" t="s">
        <v>79</v>
      </c>
      <c r="C41" s="20">
        <v>144</v>
      </c>
      <c r="D41" s="21">
        <v>65.92</v>
      </c>
      <c r="E41" s="21">
        <f t="shared" si="5"/>
        <v>0.45777777777777778</v>
      </c>
      <c r="F41" s="44">
        <v>1</v>
      </c>
      <c r="G41" s="4" t="s">
        <v>9</v>
      </c>
    </row>
    <row r="42" spans="1:7" ht="14.25" x14ac:dyDescent="0.2">
      <c r="A42" s="28">
        <v>786801</v>
      </c>
      <c r="B42" s="20" t="s">
        <v>80</v>
      </c>
      <c r="C42" s="20">
        <v>168</v>
      </c>
      <c r="D42" s="21">
        <v>40.57</v>
      </c>
      <c r="E42" s="21">
        <f t="shared" ref="E42:E44" si="6">D42/C42</f>
        <v>0.24148809523809525</v>
      </c>
      <c r="F42" s="44">
        <v>0.5</v>
      </c>
      <c r="G42" s="4" t="s">
        <v>9</v>
      </c>
    </row>
    <row r="43" spans="1:7" ht="14.25" x14ac:dyDescent="0.2">
      <c r="A43" s="28">
        <v>411692</v>
      </c>
      <c r="B43" s="20" t="s">
        <v>81</v>
      </c>
      <c r="C43" s="20">
        <v>120</v>
      </c>
      <c r="D43" s="21">
        <v>60.7</v>
      </c>
      <c r="E43" s="21">
        <f t="shared" si="6"/>
        <v>0.50583333333333336</v>
      </c>
      <c r="F43" s="44">
        <v>1</v>
      </c>
      <c r="G43" s="4" t="s">
        <v>9</v>
      </c>
    </row>
    <row r="44" spans="1:7" ht="15" thickBot="1" x14ac:dyDescent="0.25">
      <c r="A44" s="32">
        <v>864022</v>
      </c>
      <c r="B44" s="33" t="s">
        <v>82</v>
      </c>
      <c r="C44" s="33">
        <v>120</v>
      </c>
      <c r="D44" s="34">
        <v>60.7</v>
      </c>
      <c r="E44" s="21">
        <f t="shared" si="6"/>
        <v>0.50583333333333336</v>
      </c>
      <c r="F44" s="45">
        <v>1</v>
      </c>
      <c r="G44" s="4" t="s">
        <v>9</v>
      </c>
    </row>
    <row r="45" spans="1:7" ht="15" thickBot="1" x14ac:dyDescent="0.25">
      <c r="A45" s="32"/>
      <c r="B45" s="33"/>
      <c r="C45" s="33"/>
      <c r="D45" s="34"/>
      <c r="E45" s="21"/>
      <c r="F45" s="45"/>
      <c r="G45" s="4"/>
    </row>
    <row r="46" spans="1:7" thickBot="1" x14ac:dyDescent="0.3">
      <c r="A46" s="47"/>
      <c r="B46" s="48"/>
      <c r="C46" s="48"/>
      <c r="D46" s="48"/>
      <c r="E46" s="48"/>
      <c r="F46" s="48"/>
      <c r="G46" s="49"/>
    </row>
    <row r="47" spans="1:7" ht="17.25" thickTop="1" thickBot="1" x14ac:dyDescent="0.3">
      <c r="A47" s="50" t="s">
        <v>71</v>
      </c>
      <c r="B47" s="51"/>
      <c r="C47" s="51"/>
      <c r="D47" s="51"/>
      <c r="E47" s="51"/>
      <c r="F47" s="51"/>
      <c r="G47" s="52"/>
    </row>
    <row r="48" spans="1:7" ht="16.5" thickTop="1" thickBot="1" x14ac:dyDescent="0.3">
      <c r="A48" s="30" t="s">
        <v>1</v>
      </c>
      <c r="B48" s="30" t="s">
        <v>2</v>
      </c>
      <c r="C48" s="30" t="s">
        <v>3</v>
      </c>
      <c r="D48" s="31" t="s">
        <v>4</v>
      </c>
      <c r="E48" s="30" t="s">
        <v>5</v>
      </c>
      <c r="F48" s="42" t="s">
        <v>6</v>
      </c>
      <c r="G48" s="30" t="s">
        <v>7</v>
      </c>
    </row>
    <row r="49" spans="1:7" ht="15" thickTop="1" x14ac:dyDescent="0.2">
      <c r="A49" s="35">
        <v>163431</v>
      </c>
      <c r="B49" s="6" t="s">
        <v>40</v>
      </c>
      <c r="C49" s="6">
        <v>72</v>
      </c>
      <c r="D49" s="22">
        <v>29.36</v>
      </c>
      <c r="E49" s="19">
        <f t="shared" ref="E49:E61" si="7">D49/C49</f>
        <v>0.40777777777777779</v>
      </c>
      <c r="F49" s="43">
        <v>1</v>
      </c>
      <c r="G49" s="4" t="s">
        <v>9</v>
      </c>
    </row>
    <row r="50" spans="1:7" ht="14.25" x14ac:dyDescent="0.2">
      <c r="A50" s="36">
        <v>284751</v>
      </c>
      <c r="B50" s="4" t="s">
        <v>41</v>
      </c>
      <c r="C50" s="4">
        <v>104</v>
      </c>
      <c r="D50" s="23">
        <v>38.75</v>
      </c>
      <c r="E50" s="8">
        <f t="shared" si="7"/>
        <v>0.37259615384615385</v>
      </c>
      <c r="F50" s="39">
        <v>1</v>
      </c>
      <c r="G50" s="4" t="s">
        <v>9</v>
      </c>
    </row>
    <row r="51" spans="1:7" ht="14.25" x14ac:dyDescent="0.2">
      <c r="A51" s="36">
        <v>256371</v>
      </c>
      <c r="B51" s="4" t="s">
        <v>42</v>
      </c>
      <c r="C51" s="4">
        <v>104</v>
      </c>
      <c r="D51" s="23">
        <v>42.11</v>
      </c>
      <c r="E51" s="8">
        <f t="shared" si="7"/>
        <v>0.40490384615384617</v>
      </c>
      <c r="F51" s="39">
        <v>1</v>
      </c>
      <c r="G51" s="4" t="s">
        <v>9</v>
      </c>
    </row>
    <row r="52" spans="1:7" ht="14.25" x14ac:dyDescent="0.2">
      <c r="A52" s="36">
        <v>662512</v>
      </c>
      <c r="B52" s="4" t="s">
        <v>43</v>
      </c>
      <c r="C52" s="4">
        <v>64</v>
      </c>
      <c r="D52" s="23">
        <v>37.25</v>
      </c>
      <c r="E52" s="8">
        <f t="shared" si="7"/>
        <v>0.58203125</v>
      </c>
      <c r="F52" s="39">
        <v>1.25</v>
      </c>
      <c r="G52" s="4" t="s">
        <v>9</v>
      </c>
    </row>
    <row r="53" spans="1:7" ht="14.25" x14ac:dyDescent="0.2">
      <c r="A53" s="36">
        <v>456090</v>
      </c>
      <c r="B53" s="4" t="s">
        <v>44</v>
      </c>
      <c r="C53" s="4">
        <v>72</v>
      </c>
      <c r="D53" s="24">
        <v>29.36</v>
      </c>
      <c r="E53" s="8">
        <f t="shared" si="7"/>
        <v>0.40777777777777779</v>
      </c>
      <c r="F53" s="39">
        <v>1</v>
      </c>
      <c r="G53" s="4" t="s">
        <v>9</v>
      </c>
    </row>
    <row r="54" spans="1:7" ht="14.25" x14ac:dyDescent="0.2">
      <c r="A54" s="36">
        <v>541502</v>
      </c>
      <c r="B54" s="4" t="s">
        <v>45</v>
      </c>
      <c r="C54" s="4">
        <v>72</v>
      </c>
      <c r="D54" s="24">
        <v>29.36</v>
      </c>
      <c r="E54" s="8">
        <f>D54/C54</f>
        <v>0.40777777777777779</v>
      </c>
      <c r="F54" s="39">
        <v>1</v>
      </c>
      <c r="G54" s="4" t="s">
        <v>9</v>
      </c>
    </row>
    <row r="55" spans="1:7" ht="14.25" x14ac:dyDescent="0.2">
      <c r="A55" s="36">
        <v>737611</v>
      </c>
      <c r="B55" s="4" t="s">
        <v>46</v>
      </c>
      <c r="C55" s="4">
        <v>72</v>
      </c>
      <c r="D55" s="24">
        <v>29.36</v>
      </c>
      <c r="E55" s="8">
        <f t="shared" si="7"/>
        <v>0.40777777777777779</v>
      </c>
      <c r="F55" s="39">
        <v>1</v>
      </c>
      <c r="G55" s="4" t="s">
        <v>9</v>
      </c>
    </row>
    <row r="56" spans="1:7" ht="14.25" x14ac:dyDescent="0.2">
      <c r="A56" s="36">
        <v>696871</v>
      </c>
      <c r="B56" s="4" t="s">
        <v>47</v>
      </c>
      <c r="C56" s="4">
        <v>72</v>
      </c>
      <c r="D56" s="24">
        <v>25.04</v>
      </c>
      <c r="E56" s="8">
        <f t="shared" si="7"/>
        <v>0.34777777777777774</v>
      </c>
      <c r="F56" s="39">
        <v>1</v>
      </c>
      <c r="G56" s="4" t="s">
        <v>9</v>
      </c>
    </row>
    <row r="57" spans="1:7" ht="14.25" x14ac:dyDescent="0.2">
      <c r="A57" s="36">
        <v>788670</v>
      </c>
      <c r="B57" s="4" t="s">
        <v>48</v>
      </c>
      <c r="C57" s="4">
        <v>72</v>
      </c>
      <c r="D57" s="24">
        <v>29.36</v>
      </c>
      <c r="E57" s="8">
        <f t="shared" si="7"/>
        <v>0.40777777777777779</v>
      </c>
      <c r="F57" s="39">
        <v>1</v>
      </c>
      <c r="G57" s="4" t="s">
        <v>9</v>
      </c>
    </row>
    <row r="58" spans="1:7" ht="14.25" x14ac:dyDescent="0.2">
      <c r="A58" s="36">
        <v>537871</v>
      </c>
      <c r="B58" s="4" t="s">
        <v>49</v>
      </c>
      <c r="C58" s="4">
        <v>72</v>
      </c>
      <c r="D58" s="24">
        <v>29.36</v>
      </c>
      <c r="E58" s="8">
        <f t="shared" si="7"/>
        <v>0.40777777777777779</v>
      </c>
      <c r="F58" s="39">
        <v>1</v>
      </c>
      <c r="G58" s="4" t="s">
        <v>9</v>
      </c>
    </row>
    <row r="59" spans="1:7" ht="14.25" x14ac:dyDescent="0.2">
      <c r="A59" s="37">
        <v>338670</v>
      </c>
      <c r="B59" s="20" t="s">
        <v>50</v>
      </c>
      <c r="C59" s="20">
        <v>104</v>
      </c>
      <c r="D59" s="29">
        <v>42.11</v>
      </c>
      <c r="E59" s="21">
        <f t="shared" si="7"/>
        <v>0.40490384615384617</v>
      </c>
      <c r="F59" s="44">
        <v>1</v>
      </c>
      <c r="G59" s="4" t="s">
        <v>9</v>
      </c>
    </row>
    <row r="60" spans="1:7" ht="14.25" x14ac:dyDescent="0.2">
      <c r="A60" s="37">
        <v>191090</v>
      </c>
      <c r="B60" s="20" t="s">
        <v>51</v>
      </c>
      <c r="C60" s="20">
        <v>104</v>
      </c>
      <c r="D60" s="29">
        <v>42.11</v>
      </c>
      <c r="E60" s="21">
        <f t="shared" si="7"/>
        <v>0.40490384615384617</v>
      </c>
      <c r="F60" s="44">
        <v>1</v>
      </c>
      <c r="G60" s="4" t="s">
        <v>9</v>
      </c>
    </row>
    <row r="61" spans="1:7" ht="14.25" x14ac:dyDescent="0.2">
      <c r="A61" s="37">
        <v>515364</v>
      </c>
      <c r="B61" s="20" t="s">
        <v>88</v>
      </c>
      <c r="C61" s="20">
        <v>60</v>
      </c>
      <c r="D61" s="29">
        <v>28.7</v>
      </c>
      <c r="E61" s="21">
        <f t="shared" si="7"/>
        <v>0.47833333333333333</v>
      </c>
      <c r="F61" s="44">
        <v>1</v>
      </c>
      <c r="G61" s="4" t="s">
        <v>9</v>
      </c>
    </row>
    <row r="62" spans="1:7" ht="14.25" x14ac:dyDescent="0.2">
      <c r="A62" s="28">
        <v>600331</v>
      </c>
      <c r="B62" s="20" t="s">
        <v>22</v>
      </c>
      <c r="C62" s="20">
        <v>64</v>
      </c>
      <c r="D62" s="21">
        <v>39.5</v>
      </c>
      <c r="E62" s="21">
        <f>D62/C62</f>
        <v>0.6171875</v>
      </c>
      <c r="F62" s="44">
        <v>1.25</v>
      </c>
      <c r="G62" s="4" t="s">
        <v>9</v>
      </c>
    </row>
    <row r="63" spans="1:7" ht="15" thickBot="1" x14ac:dyDescent="0.25">
      <c r="A63" s="32">
        <v>600322</v>
      </c>
      <c r="B63" s="33" t="s">
        <v>23</v>
      </c>
      <c r="C63" s="33">
        <v>64</v>
      </c>
      <c r="D63" s="34">
        <v>39.5</v>
      </c>
      <c r="E63" s="34">
        <f>D63/C63</f>
        <v>0.6171875</v>
      </c>
      <c r="F63" s="44">
        <v>1.25</v>
      </c>
      <c r="G63" s="4" t="s">
        <v>9</v>
      </c>
    </row>
    <row r="64" spans="1:7" ht="16.5" thickBot="1" x14ac:dyDescent="0.3">
      <c r="A64" s="53" t="s">
        <v>52</v>
      </c>
      <c r="B64" s="48"/>
      <c r="C64" s="48"/>
      <c r="D64" s="48"/>
      <c r="E64" s="48"/>
      <c r="F64" s="48"/>
      <c r="G64" s="49"/>
    </row>
    <row r="65" spans="1:7" ht="16.5" thickTop="1" thickBot="1" x14ac:dyDescent="0.3">
      <c r="A65" s="1" t="s">
        <v>1</v>
      </c>
      <c r="B65" s="1" t="s">
        <v>2</v>
      </c>
      <c r="C65" s="2" t="s">
        <v>3</v>
      </c>
      <c r="D65" s="3" t="s">
        <v>4</v>
      </c>
      <c r="E65" s="1" t="s">
        <v>5</v>
      </c>
      <c r="F65" s="38" t="s">
        <v>6</v>
      </c>
      <c r="G65" s="1" t="s">
        <v>7</v>
      </c>
    </row>
    <row r="66" spans="1:7" ht="14.25" x14ac:dyDescent="0.2">
      <c r="A66" s="25">
        <v>282422</v>
      </c>
      <c r="B66" s="5" t="s">
        <v>53</v>
      </c>
      <c r="C66" s="6">
        <v>175</v>
      </c>
      <c r="D66" s="7">
        <v>37.47</v>
      </c>
      <c r="E66" s="8">
        <f t="shared" ref="E66:E77" si="8">D66/C66</f>
        <v>0.2141142857142857</v>
      </c>
      <c r="F66" s="39">
        <v>0.5</v>
      </c>
      <c r="G66" s="4" t="s">
        <v>9</v>
      </c>
    </row>
    <row r="67" spans="1:7" ht="14.25" x14ac:dyDescent="0.2">
      <c r="A67" s="25">
        <v>159381</v>
      </c>
      <c r="B67" s="5" t="s">
        <v>54</v>
      </c>
      <c r="C67" s="4">
        <v>120</v>
      </c>
      <c r="D67" s="9">
        <v>29.97</v>
      </c>
      <c r="E67" s="8">
        <f t="shared" si="8"/>
        <v>0.24975</v>
      </c>
      <c r="F67" s="39">
        <v>0.5</v>
      </c>
      <c r="G67" s="4" t="s">
        <v>9</v>
      </c>
    </row>
    <row r="68" spans="1:7" ht="14.25" x14ac:dyDescent="0.2">
      <c r="A68" s="25">
        <v>159371</v>
      </c>
      <c r="B68" s="5" t="s">
        <v>55</v>
      </c>
      <c r="C68" s="4">
        <v>120</v>
      </c>
      <c r="D68" s="9">
        <v>29.97</v>
      </c>
      <c r="E68" s="8">
        <f t="shared" si="8"/>
        <v>0.24975</v>
      </c>
      <c r="F68" s="39">
        <v>0.5</v>
      </c>
      <c r="G68" s="4" t="s">
        <v>9</v>
      </c>
    </row>
    <row r="69" spans="1:7" ht="14.25" x14ac:dyDescent="0.2">
      <c r="A69" s="25">
        <v>159361</v>
      </c>
      <c r="B69" s="5" t="s">
        <v>56</v>
      </c>
      <c r="C69" s="4">
        <v>120</v>
      </c>
      <c r="D69" s="9">
        <v>29.97</v>
      </c>
      <c r="E69" s="8">
        <f t="shared" si="8"/>
        <v>0.24975</v>
      </c>
      <c r="F69" s="39">
        <v>0.5</v>
      </c>
      <c r="G69" s="4" t="s">
        <v>9</v>
      </c>
    </row>
    <row r="70" spans="1:7" ht="14.25" x14ac:dyDescent="0.2">
      <c r="A70" s="25">
        <v>243371</v>
      </c>
      <c r="B70" s="5" t="s">
        <v>57</v>
      </c>
      <c r="C70" s="4">
        <v>384</v>
      </c>
      <c r="D70" s="9">
        <v>58.06</v>
      </c>
      <c r="E70" s="8">
        <f t="shared" si="8"/>
        <v>0.15119791666666668</v>
      </c>
      <c r="F70" s="39">
        <v>0.5</v>
      </c>
      <c r="G70" s="4" t="s">
        <v>9</v>
      </c>
    </row>
    <row r="71" spans="1:7" ht="14.25" x14ac:dyDescent="0.2">
      <c r="A71" s="25">
        <v>194510</v>
      </c>
      <c r="B71" s="5" t="s">
        <v>58</v>
      </c>
      <c r="C71" s="4">
        <v>300</v>
      </c>
      <c r="D71" s="8">
        <v>58.07</v>
      </c>
      <c r="E71" s="8">
        <f t="shared" si="8"/>
        <v>0.19356666666666666</v>
      </c>
      <c r="F71" s="39">
        <v>0.5</v>
      </c>
      <c r="G71" s="4" t="s">
        <v>9</v>
      </c>
    </row>
    <row r="72" spans="1:7" ht="14.25" x14ac:dyDescent="0.2">
      <c r="A72" s="25">
        <v>198472</v>
      </c>
      <c r="B72" s="5" t="s">
        <v>59</v>
      </c>
      <c r="C72" s="4">
        <v>300</v>
      </c>
      <c r="D72" s="8">
        <v>58.07</v>
      </c>
      <c r="E72" s="8">
        <f t="shared" si="8"/>
        <v>0.19356666666666666</v>
      </c>
      <c r="F72" s="39">
        <v>0.5</v>
      </c>
      <c r="G72" s="4" t="s">
        <v>9</v>
      </c>
    </row>
    <row r="73" spans="1:7" ht="14.25" x14ac:dyDescent="0.2">
      <c r="A73" s="25">
        <v>112702</v>
      </c>
      <c r="B73" s="5" t="s">
        <v>60</v>
      </c>
      <c r="C73" s="4">
        <v>300</v>
      </c>
      <c r="D73" s="8">
        <v>66.209999999999994</v>
      </c>
      <c r="E73" s="8">
        <f t="shared" si="8"/>
        <v>0.22069999999999998</v>
      </c>
      <c r="F73" s="39">
        <v>0.5</v>
      </c>
      <c r="G73" s="4" t="s">
        <v>9</v>
      </c>
    </row>
    <row r="74" spans="1:7" ht="14.25" x14ac:dyDescent="0.2">
      <c r="A74" s="25">
        <v>282471</v>
      </c>
      <c r="B74" s="5" t="s">
        <v>61</v>
      </c>
      <c r="C74" s="4">
        <v>150</v>
      </c>
      <c r="D74" s="8">
        <v>24.35</v>
      </c>
      <c r="E74" s="10">
        <f t="shared" si="8"/>
        <v>0.16233333333333333</v>
      </c>
      <c r="F74" s="39">
        <v>0.5</v>
      </c>
      <c r="G74" s="4" t="s">
        <v>9</v>
      </c>
    </row>
    <row r="75" spans="1:7" ht="14.25" x14ac:dyDescent="0.2">
      <c r="A75" s="11">
        <v>565226</v>
      </c>
      <c r="B75" s="12" t="s">
        <v>89</v>
      </c>
      <c r="C75" s="11">
        <v>175</v>
      </c>
      <c r="D75" s="9">
        <v>37.549999999999997</v>
      </c>
      <c r="E75" s="13">
        <f t="shared" si="8"/>
        <v>0.21457142857142855</v>
      </c>
      <c r="F75" s="39">
        <v>0.5</v>
      </c>
      <c r="G75" s="4" t="s">
        <v>9</v>
      </c>
    </row>
    <row r="76" spans="1:7" ht="14.25" x14ac:dyDescent="0.2">
      <c r="A76" s="28">
        <v>859550</v>
      </c>
      <c r="B76" s="20" t="s">
        <v>83</v>
      </c>
      <c r="C76" s="20">
        <v>210</v>
      </c>
      <c r="D76" s="21">
        <v>48.5</v>
      </c>
      <c r="E76" s="21">
        <f t="shared" si="8"/>
        <v>0.23095238095238096</v>
      </c>
      <c r="F76" s="44">
        <v>0.5</v>
      </c>
      <c r="G76" s="4" t="s">
        <v>9</v>
      </c>
    </row>
    <row r="77" spans="1:7" ht="15" thickBot="1" x14ac:dyDescent="0.25">
      <c r="A77" s="14">
        <v>565223</v>
      </c>
      <c r="B77" s="15" t="s">
        <v>90</v>
      </c>
      <c r="C77" s="14">
        <v>210</v>
      </c>
      <c r="D77" s="16">
        <v>48.5</v>
      </c>
      <c r="E77" s="16">
        <f t="shared" si="8"/>
        <v>0.23095238095238096</v>
      </c>
      <c r="F77" s="44">
        <v>0.5</v>
      </c>
      <c r="G77" s="4" t="s">
        <v>9</v>
      </c>
    </row>
    <row r="78" spans="1:7" ht="16.5" thickTop="1" thickBot="1" x14ac:dyDescent="0.3">
      <c r="A78" s="47"/>
      <c r="B78" s="48"/>
      <c r="C78" s="48"/>
      <c r="D78" s="48"/>
      <c r="E78" s="48"/>
      <c r="F78" s="48"/>
      <c r="G78" s="49"/>
    </row>
    <row r="79" spans="1:7" x14ac:dyDescent="0.25">
      <c r="A79" s="54" t="s">
        <v>62</v>
      </c>
      <c r="B79" s="51"/>
      <c r="C79" s="51"/>
      <c r="D79" s="51"/>
      <c r="E79" s="51"/>
      <c r="F79" s="51"/>
      <c r="G79" s="52"/>
    </row>
    <row r="80" spans="1:7" ht="15" x14ac:dyDescent="0.25">
      <c r="A80" s="1" t="s">
        <v>1</v>
      </c>
      <c r="B80" s="1" t="s">
        <v>2</v>
      </c>
      <c r="C80" s="2" t="s">
        <v>3</v>
      </c>
      <c r="D80" s="3" t="s">
        <v>4</v>
      </c>
      <c r="E80" s="1" t="s">
        <v>5</v>
      </c>
      <c r="F80" s="38" t="s">
        <v>6</v>
      </c>
      <c r="G80" s="1" t="s">
        <v>7</v>
      </c>
    </row>
    <row r="81" spans="1:7" ht="14.25" x14ac:dyDescent="0.2">
      <c r="A81" s="4">
        <v>907621</v>
      </c>
      <c r="B81" s="5" t="s">
        <v>63</v>
      </c>
      <c r="C81" s="6">
        <v>125</v>
      </c>
      <c r="D81" s="7">
        <v>38.44</v>
      </c>
      <c r="E81" s="8">
        <f t="shared" ref="E81:E83" si="9">D81/C81</f>
        <v>0.30751999999999996</v>
      </c>
      <c r="F81" s="39">
        <v>0.75</v>
      </c>
      <c r="G81" s="4" t="s">
        <v>9</v>
      </c>
    </row>
    <row r="82" spans="1:7" ht="14.25" x14ac:dyDescent="0.2">
      <c r="A82" s="4">
        <v>531681</v>
      </c>
      <c r="B82" s="5" t="s">
        <v>64</v>
      </c>
      <c r="C82" s="4">
        <v>200</v>
      </c>
      <c r="D82" s="9">
        <v>47.38</v>
      </c>
      <c r="E82" s="8">
        <f t="shared" si="9"/>
        <v>0.2369</v>
      </c>
      <c r="F82" s="39">
        <v>0.5</v>
      </c>
      <c r="G82" s="4" t="s">
        <v>9</v>
      </c>
    </row>
    <row r="83" spans="1:7" ht="14.25" x14ac:dyDescent="0.2">
      <c r="A83" s="4">
        <v>636402</v>
      </c>
      <c r="B83" s="5" t="s">
        <v>65</v>
      </c>
      <c r="C83" s="4">
        <v>200</v>
      </c>
      <c r="D83" s="9">
        <v>47.38</v>
      </c>
      <c r="E83" s="8">
        <f t="shared" si="9"/>
        <v>0.2369</v>
      </c>
      <c r="F83" s="39">
        <v>0.5</v>
      </c>
      <c r="G83" s="4" t="s">
        <v>9</v>
      </c>
    </row>
    <row r="84" spans="1:7" ht="14.25" x14ac:dyDescent="0.2">
      <c r="A84" s="4"/>
      <c r="B84" s="5"/>
      <c r="C84" s="4"/>
      <c r="D84" s="9"/>
      <c r="E84" s="8"/>
      <c r="F84" s="39"/>
      <c r="G84" s="4"/>
    </row>
    <row r="85" spans="1:7" ht="14.25" x14ac:dyDescent="0.2">
      <c r="A85" s="4"/>
      <c r="B85" s="5"/>
      <c r="C85" s="4"/>
      <c r="D85" s="9"/>
      <c r="E85" s="8"/>
      <c r="F85" s="39"/>
      <c r="G85" s="4"/>
    </row>
    <row r="86" spans="1:7" ht="14.25" x14ac:dyDescent="0.2">
      <c r="A86" s="4"/>
      <c r="B86" s="5"/>
      <c r="C86" s="4"/>
      <c r="D86" s="8"/>
      <c r="E86" s="8"/>
      <c r="F86" s="39"/>
      <c r="G86" s="4"/>
    </row>
    <row r="87" spans="1:7" ht="14.25" x14ac:dyDescent="0.2">
      <c r="A87" s="4"/>
      <c r="B87" s="5"/>
      <c r="C87" s="4"/>
      <c r="D87" s="8"/>
      <c r="E87" s="8"/>
      <c r="F87" s="39"/>
      <c r="G87" s="4"/>
    </row>
    <row r="88" spans="1:7" ht="15" x14ac:dyDescent="0.25">
      <c r="A88" s="47"/>
      <c r="B88" s="48"/>
      <c r="C88" s="48"/>
      <c r="D88" s="48"/>
      <c r="E88" s="48"/>
      <c r="F88" s="48"/>
      <c r="G88" s="49"/>
    </row>
    <row r="89" spans="1:7" ht="17.25" thickTop="1" thickBot="1" x14ac:dyDescent="0.3">
      <c r="A89" s="54" t="s">
        <v>66</v>
      </c>
      <c r="B89" s="51"/>
      <c r="C89" s="51"/>
      <c r="D89" s="51"/>
      <c r="E89" s="51"/>
      <c r="F89" s="51"/>
      <c r="G89" s="52"/>
    </row>
    <row r="90" spans="1:7" ht="16.5" thickTop="1" thickBot="1" x14ac:dyDescent="0.3">
      <c r="A90" s="1" t="s">
        <v>1</v>
      </c>
      <c r="B90" s="1" t="s">
        <v>2</v>
      </c>
      <c r="C90" s="2" t="s">
        <v>3</v>
      </c>
      <c r="D90" s="3" t="s">
        <v>4</v>
      </c>
      <c r="E90" s="1" t="s">
        <v>5</v>
      </c>
      <c r="F90" s="38" t="s">
        <v>6</v>
      </c>
      <c r="G90" s="1" t="s">
        <v>7</v>
      </c>
    </row>
    <row r="91" spans="1:7" ht="15" thickTop="1" x14ac:dyDescent="0.2">
      <c r="A91" s="4">
        <v>698332</v>
      </c>
      <c r="B91" s="5" t="s">
        <v>67</v>
      </c>
      <c r="C91" s="6">
        <v>40</v>
      </c>
      <c r="D91" s="7">
        <v>12.44</v>
      </c>
      <c r="E91" s="8">
        <f t="shared" ref="E91:E98" si="10">D91/C91</f>
        <v>0.311</v>
      </c>
      <c r="F91" s="39">
        <v>0.75</v>
      </c>
      <c r="G91" s="4" t="s">
        <v>9</v>
      </c>
    </row>
    <row r="92" spans="1:7" ht="14.25" x14ac:dyDescent="0.2">
      <c r="A92" s="4">
        <v>698340</v>
      </c>
      <c r="B92" s="5" t="s">
        <v>68</v>
      </c>
      <c r="C92" s="4">
        <v>40</v>
      </c>
      <c r="D92" s="9">
        <v>12.45</v>
      </c>
      <c r="E92" s="8">
        <f t="shared" si="10"/>
        <v>0.31124999999999997</v>
      </c>
      <c r="F92" s="39">
        <v>0.75</v>
      </c>
      <c r="G92" s="4" t="s">
        <v>9</v>
      </c>
    </row>
    <row r="93" spans="1:7" ht="14.25" x14ac:dyDescent="0.2">
      <c r="A93" s="4">
        <v>698351</v>
      </c>
      <c r="B93" s="5" t="s">
        <v>69</v>
      </c>
      <c r="C93" s="4">
        <v>40</v>
      </c>
      <c r="D93" s="9">
        <v>12.61</v>
      </c>
      <c r="E93" s="8">
        <f t="shared" si="10"/>
        <v>0.31524999999999997</v>
      </c>
      <c r="F93" s="39">
        <v>0.75</v>
      </c>
      <c r="G93" s="4" t="s">
        <v>9</v>
      </c>
    </row>
    <row r="94" spans="1:7" ht="14.25" x14ac:dyDescent="0.2">
      <c r="A94" s="4">
        <v>698361</v>
      </c>
      <c r="B94" s="5" t="s">
        <v>70</v>
      </c>
      <c r="C94" s="4">
        <v>40</v>
      </c>
      <c r="D94" s="9">
        <v>12.47</v>
      </c>
      <c r="E94" s="8">
        <f t="shared" si="10"/>
        <v>0.31175000000000003</v>
      </c>
      <c r="F94" s="39">
        <v>0.75</v>
      </c>
      <c r="G94" s="4" t="s">
        <v>9</v>
      </c>
    </row>
    <row r="95" spans="1:7" ht="14.25" x14ac:dyDescent="0.2">
      <c r="A95" s="4">
        <v>207990</v>
      </c>
      <c r="B95" s="5" t="s">
        <v>72</v>
      </c>
      <c r="C95" s="4">
        <v>70</v>
      </c>
      <c r="D95" s="9">
        <v>12.61</v>
      </c>
      <c r="E95" s="8">
        <f t="shared" si="10"/>
        <v>0.18014285714285713</v>
      </c>
      <c r="F95" s="39">
        <v>0.5</v>
      </c>
      <c r="G95" s="4" t="s">
        <v>9</v>
      </c>
    </row>
    <row r="96" spans="1:7" ht="14.25" x14ac:dyDescent="0.2">
      <c r="A96" s="4">
        <v>403040</v>
      </c>
      <c r="B96" s="5" t="s">
        <v>73</v>
      </c>
      <c r="C96" s="4">
        <v>70</v>
      </c>
      <c r="D96" s="8">
        <v>14.41</v>
      </c>
      <c r="E96" s="8">
        <f t="shared" si="10"/>
        <v>0.20585714285714285</v>
      </c>
      <c r="F96" s="39">
        <v>0.5</v>
      </c>
      <c r="G96" s="4" t="s">
        <v>9</v>
      </c>
    </row>
    <row r="97" spans="1:7" ht="14.25" x14ac:dyDescent="0.2">
      <c r="A97" s="4">
        <v>403021</v>
      </c>
      <c r="B97" s="5" t="s">
        <v>74</v>
      </c>
      <c r="C97" s="4">
        <v>70</v>
      </c>
      <c r="D97" s="8">
        <v>15.27</v>
      </c>
      <c r="E97" s="8">
        <f t="shared" si="10"/>
        <v>0.21814285714285714</v>
      </c>
      <c r="F97" s="39">
        <v>0.5</v>
      </c>
      <c r="G97" s="4" t="s">
        <v>9</v>
      </c>
    </row>
    <row r="98" spans="1:7" ht="14.25" x14ac:dyDescent="0.2">
      <c r="A98" s="4">
        <v>135470</v>
      </c>
      <c r="B98" s="5" t="s">
        <v>75</v>
      </c>
      <c r="C98" s="4">
        <v>72</v>
      </c>
      <c r="D98" s="8">
        <v>14.43</v>
      </c>
      <c r="E98" s="8">
        <f t="shared" si="10"/>
        <v>0.20041666666666666</v>
      </c>
      <c r="F98" s="39">
        <v>0.5</v>
      </c>
      <c r="G98" s="4" t="s">
        <v>9</v>
      </c>
    </row>
    <row r="99" spans="1:7" ht="14.25" x14ac:dyDescent="0.2">
      <c r="A99" s="4"/>
      <c r="B99" s="5"/>
      <c r="C99" s="4"/>
      <c r="D99" s="8"/>
      <c r="E99" s="10"/>
      <c r="F99" s="39"/>
      <c r="G99" s="4"/>
    </row>
    <row r="100" spans="1:7" ht="14.25" x14ac:dyDescent="0.2">
      <c r="A100" s="11"/>
      <c r="B100" s="12"/>
      <c r="C100" s="11"/>
      <c r="D100" s="9"/>
      <c r="E100" s="13"/>
      <c r="F100" s="40"/>
      <c r="G100" s="11"/>
    </row>
    <row r="101" spans="1:7" ht="14.25" x14ac:dyDescent="0.2">
      <c r="A101" s="4"/>
      <c r="B101" s="5"/>
      <c r="C101" s="4"/>
      <c r="D101" s="8"/>
      <c r="E101" s="8"/>
      <c r="F101" s="39"/>
      <c r="G101" s="4"/>
    </row>
    <row r="102" spans="1:7" ht="15" thickBot="1" x14ac:dyDescent="0.25">
      <c r="A102" s="14"/>
      <c r="B102" s="15"/>
      <c r="C102" s="14"/>
      <c r="D102" s="16"/>
      <c r="E102" s="16"/>
      <c r="F102" s="41"/>
      <c r="G102" s="14"/>
    </row>
    <row r="103" spans="1:7" ht="16.5" thickTop="1" thickBot="1" x14ac:dyDescent="0.3">
      <c r="A103" s="47"/>
      <c r="B103" s="48"/>
      <c r="C103" s="48"/>
      <c r="D103" s="48"/>
      <c r="E103" s="48"/>
      <c r="F103" s="48"/>
      <c r="G103" s="49"/>
    </row>
    <row r="104" spans="1:7" ht="15.75" customHeight="1" thickTop="1" x14ac:dyDescent="0.2"/>
  </sheetData>
  <mergeCells count="13">
    <mergeCell ref="A88:G88"/>
    <mergeCell ref="A89:G89"/>
    <mergeCell ref="A103:G103"/>
    <mergeCell ref="A1:G2"/>
    <mergeCell ref="A3:G3"/>
    <mergeCell ref="A4:G4"/>
    <mergeCell ref="A21:G21"/>
    <mergeCell ref="A22:G22"/>
    <mergeCell ref="A46:G46"/>
    <mergeCell ref="A47:G47"/>
    <mergeCell ref="A64:G64"/>
    <mergeCell ref="A78:G78"/>
    <mergeCell ref="A79:G79"/>
  </mergeCells>
  <printOptions horizontalCentered="1" gridLines="1"/>
  <pageMargins left="0.7" right="0.7" top="0.75" bottom="0.75" header="0" footer="0"/>
  <pageSetup scale="89" fitToHeight="0" pageOrder="overThenDown" orientation="portrait" cellComments="atEnd" r:id="rId1"/>
  <rowBreaks count="2" manualBreakCount="2">
    <brk id="45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melissa.livesay</dc:creator>
  <cp:lastModifiedBy>Julia.Perkins</cp:lastModifiedBy>
  <cp:lastPrinted>2025-07-22T15:54:42Z</cp:lastPrinted>
  <dcterms:created xsi:type="dcterms:W3CDTF">2024-08-01T19:50:21Z</dcterms:created>
  <dcterms:modified xsi:type="dcterms:W3CDTF">2025-07-22T15:55:40Z</dcterms:modified>
</cp:coreProperties>
</file>