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Shared drives/Policies and Procedures Documents/Policies &amp; Procedures Documents/Human Resources/District Website/Staff Resources/Payroll forms/Other/"/>
    </mc:Choice>
  </mc:AlternateContent>
  <xr:revisionPtr revIDLastSave="0" documentId="8_{265F6759-1316-D243-82E9-3C12809E6F65}" xr6:coauthVersionLast="47" xr6:coauthVersionMax="47" xr10:uidLastSave="{00000000-0000-0000-0000-000000000000}"/>
  <bookViews>
    <workbookView xWindow="0" yWindow="500" windowWidth="35440" windowHeight="18940" xr2:uid="{00000000-000D-0000-FFFF-FFFF00000000}"/>
  </bookViews>
  <sheets>
    <sheet name="Deposit Form " sheetId="4" r:id="rId1"/>
    <sheet name="Receipt For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D6" i="3" l="1"/>
  <c r="F39" i="4" l="1"/>
  <c r="F38" i="4"/>
  <c r="C38" i="4"/>
  <c r="F37" i="4"/>
  <c r="C37" i="4"/>
  <c r="F36" i="4"/>
  <c r="C36" i="4"/>
  <c r="F35" i="4"/>
  <c r="C35" i="4"/>
  <c r="F34" i="4"/>
  <c r="C34" i="4"/>
  <c r="F33" i="4"/>
  <c r="C33" i="4"/>
  <c r="F29" i="4"/>
  <c r="E28" i="4"/>
  <c r="F30" i="4" l="1"/>
  <c r="F40" i="4"/>
  <c r="C40" i="4"/>
  <c r="F42" i="4" l="1"/>
</calcChain>
</file>

<file path=xl/sharedStrings.xml><?xml version="1.0" encoding="utf-8"?>
<sst xmlns="http://schemas.openxmlformats.org/spreadsheetml/2006/main" count="71" uniqueCount="64">
  <si>
    <t>1135 Mission Rd.             San Antonio, TX  78210             Phone: (210) 532-8816          Fax: (210) 534-0795</t>
  </si>
  <si>
    <t>Date:</t>
  </si>
  <si>
    <t xml:space="preserve">Campus:     </t>
  </si>
  <si>
    <t>Received From</t>
  </si>
  <si>
    <t># of Coins</t>
  </si>
  <si>
    <t>Total Coins</t>
  </si>
  <si>
    <t># of Bills</t>
  </si>
  <si>
    <t>Total Bills</t>
  </si>
  <si>
    <t>Date</t>
  </si>
  <si>
    <t>Check #</t>
  </si>
  <si>
    <t>Check Amount</t>
  </si>
  <si>
    <t xml:space="preserve">Cash </t>
  </si>
  <si>
    <t xml:space="preserve">Total Coins &amp; Bills </t>
  </si>
  <si>
    <t>Should = Coins &amp; Bills Above</t>
  </si>
  <si>
    <t>Check Total -------------&gt;&gt;&gt;&gt;&gt;&gt;</t>
  </si>
  <si>
    <t>Coin &amp; Bills Total --------------------------&gt;&gt;&gt;&gt;&gt;</t>
  </si>
  <si>
    <t>Total Deposit --------------------------------&gt;&gt;&gt;&gt;&gt;</t>
  </si>
  <si>
    <t>Revision Date</t>
  </si>
  <si>
    <t>Accountant's Signature:</t>
  </si>
  <si>
    <t xml:space="preserve"> Por Vida Deposit Form</t>
  </si>
  <si>
    <t>Employee Name:</t>
  </si>
  <si>
    <t>Type of Deposit:</t>
  </si>
  <si>
    <t>Administration</t>
  </si>
  <si>
    <t>Por Vida Academy</t>
  </si>
  <si>
    <t>Corpus Christi College Prep</t>
  </si>
  <si>
    <t>Cesar E. Chavez Academy</t>
  </si>
  <si>
    <t>Cafeteria Deposit</t>
  </si>
  <si>
    <t>Cell Phone Deposit</t>
  </si>
  <si>
    <t>Drop down list</t>
  </si>
  <si>
    <t>Employee's Signature:</t>
  </si>
  <si>
    <t>GL Account:</t>
  </si>
  <si>
    <t>Student First and Last Name</t>
  </si>
  <si>
    <t>T-Shirt Deposit</t>
  </si>
  <si>
    <t>RECEIPT  NO.</t>
  </si>
  <si>
    <t>DATE</t>
  </si>
  <si>
    <t>Sold to:</t>
  </si>
  <si>
    <t>Parent/Guardian</t>
  </si>
  <si>
    <t>Student Name:</t>
  </si>
  <si>
    <t>Students Name</t>
  </si>
  <si>
    <t>PAYMENT METHOD</t>
  </si>
  <si>
    <t>CHECK NO.</t>
  </si>
  <si>
    <t>Cash or Check</t>
  </si>
  <si>
    <t>QTY</t>
  </si>
  <si>
    <t>DESCRIPTION</t>
  </si>
  <si>
    <t>UNIT PRICE</t>
  </si>
  <si>
    <t>LINE TOTAL</t>
  </si>
  <si>
    <t>Received By:</t>
  </si>
  <si>
    <t>Cell Phone Receipt</t>
  </si>
  <si>
    <t>Revision 5</t>
  </si>
  <si>
    <t xml:space="preserve"> Por Vida Receipt Form</t>
  </si>
  <si>
    <t>Other</t>
  </si>
  <si>
    <t>Graduation Gown Receipt</t>
  </si>
  <si>
    <t>T-Shirt Receipt</t>
  </si>
  <si>
    <t>PVA Cafeteria (161-00-5751.00-001-X-00-0-16)</t>
  </si>
  <si>
    <t>CCCP Cafeteria (161-00-5751.00-002-X-00-0-16)</t>
  </si>
  <si>
    <t>CEC Cafeteria (161-00-5751.00-003-X-00-0-16)</t>
  </si>
  <si>
    <t>PVA T-Shirt (420-23-6399.00-001-X-24-0-97)</t>
  </si>
  <si>
    <t>PVA Cell Phone (161-00-5749.00-001-X-00-0-12)</t>
  </si>
  <si>
    <t>CCCP T-Shirt (420-23-6399.00-002-X-24-0-97)</t>
  </si>
  <si>
    <t>PVA Graduation  (420-11-6499.26-001-X-11-0-00)</t>
  </si>
  <si>
    <t>CCCP Graduation  (420-11-6499.27-002-X-11-0-00)</t>
  </si>
  <si>
    <t>CEC Graduation  (420-11-6499.28-003-X-11-0-00)</t>
  </si>
  <si>
    <t>Breakdown</t>
  </si>
  <si>
    <t>Graduation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</si>
</sst>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m/d/yy;@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w Cen MT"/>
      <family val="2"/>
    </font>
    <font>
      <sz val="11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sz val="9"/>
      <color rgb="FF0000FF"/>
      <name val="Arial"/>
      <family val="2"/>
    </font>
    <font>
      <sz val="10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b/>
      <u/>
      <sz val="8"/>
      <color rgb="FFFF0000"/>
      <name val="Trebuchet MS"/>
      <family val="2"/>
    </font>
    <font>
      <u/>
      <sz val="8"/>
      <name val="Trebuchet MS"/>
      <family val="2"/>
    </font>
    <font>
      <b/>
      <sz val="8"/>
      <name val="Trebuchet MS"/>
      <family val="2"/>
    </font>
    <font>
      <b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medium">
        <color indexed="64"/>
      </bottom>
      <diagonal/>
    </border>
    <border>
      <left/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7" fillId="0" borderId="2" xfId="0" applyFont="1" applyBorder="1" applyAlignment="1">
      <alignment horizontal="left"/>
    </xf>
    <xf numFmtId="0" fontId="8" fillId="0" borderId="0" xfId="0" applyFont="1"/>
    <xf numFmtId="164" fontId="0" fillId="0" borderId="2" xfId="0" applyNumberFormat="1" applyBorder="1"/>
    <xf numFmtId="164" fontId="0" fillId="0" borderId="0" xfId="0" applyNumberFormat="1"/>
    <xf numFmtId="0" fontId="7" fillId="0" borderId="0" xfId="0" applyFont="1" applyBorder="1"/>
    <xf numFmtId="0" fontId="0" fillId="0" borderId="0" xfId="0" applyNumberForma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9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9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Protection="1">
      <protection locked="0"/>
    </xf>
    <xf numFmtId="164" fontId="7" fillId="0" borderId="2" xfId="0" applyNumberFormat="1" applyFont="1" applyBorder="1"/>
    <xf numFmtId="44" fontId="5" fillId="2" borderId="2" xfId="1" applyFont="1" applyFill="1" applyBorder="1" applyProtection="1">
      <protection locked="0"/>
    </xf>
    <xf numFmtId="44" fontId="5" fillId="0" borderId="2" xfId="1" applyFont="1" applyBorder="1" applyProtection="1">
      <protection locked="0"/>
    </xf>
    <xf numFmtId="164" fontId="7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0" fillId="0" borderId="0" xfId="0" applyFill="1"/>
    <xf numFmtId="165" fontId="12" fillId="0" borderId="2" xfId="0" applyNumberFormat="1" applyFont="1" applyFill="1" applyBorder="1" applyAlignment="1" applyProtection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/>
    <xf numFmtId="0" fontId="14" fillId="0" borderId="0" xfId="0" applyFont="1"/>
    <xf numFmtId="0" fontId="15" fillId="0" borderId="0" xfId="0" applyFont="1" applyBorder="1" applyAlignment="1"/>
    <xf numFmtId="0" fontId="16" fillId="0" borderId="0" xfId="0" applyFont="1" applyBorder="1"/>
    <xf numFmtId="0" fontId="16" fillId="0" borderId="0" xfId="0" applyFont="1"/>
    <xf numFmtId="0" fontId="16" fillId="0" borderId="0" xfId="0" applyFont="1" applyBorder="1" applyAlignment="1">
      <alignment horizontal="left" indent="1"/>
    </xf>
    <xf numFmtId="0" fontId="16" fillId="0" borderId="0" xfId="0" applyFont="1" applyBorder="1" applyAlignment="1"/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0" fontId="19" fillId="0" borderId="0" xfId="0" applyFont="1" applyBorder="1" applyAlignment="1">
      <alignment horizontal="right" wrapText="1" indent="1"/>
    </xf>
    <xf numFmtId="0" fontId="16" fillId="0" borderId="0" xfId="0" applyNumberFormat="1" applyFont="1" applyBorder="1" applyAlignment="1"/>
    <xf numFmtId="0" fontId="16" fillId="3" borderId="2" xfId="0" applyFont="1" applyFill="1" applyBorder="1" applyAlignment="1" applyProtection="1">
      <alignment horizontal="center"/>
      <protection locked="0"/>
    </xf>
    <xf numFmtId="0" fontId="16" fillId="0" borderId="8" xfId="0" applyNumberFormat="1" applyFont="1" applyFill="1" applyBorder="1" applyAlignment="1" applyProtection="1">
      <alignment horizontal="left"/>
      <protection locked="0"/>
    </xf>
    <xf numFmtId="2" fontId="16" fillId="3" borderId="11" xfId="0" applyNumberFormat="1" applyFont="1" applyFill="1" applyBorder="1" applyAlignment="1" applyProtection="1">
      <alignment horizontal="left"/>
      <protection locked="0"/>
    </xf>
    <xf numFmtId="7" fontId="16" fillId="0" borderId="3" xfId="0" applyNumberFormat="1" applyFont="1" applyFill="1" applyBorder="1" applyAlignment="1"/>
    <xf numFmtId="7" fontId="16" fillId="4" borderId="16" xfId="0" applyNumberFormat="1" applyFont="1" applyFill="1" applyBorder="1" applyAlignment="1"/>
    <xf numFmtId="0" fontId="19" fillId="4" borderId="2" xfId="0" applyFont="1" applyFill="1" applyBorder="1" applyAlignment="1">
      <alignment horizontal="left" vertical="center"/>
    </xf>
    <xf numFmtId="166" fontId="19" fillId="4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Border="1" applyAlignment="1" applyProtection="1"/>
    <xf numFmtId="165" fontId="12" fillId="5" borderId="2" xfId="0" applyNumberFormat="1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4" xfId="0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164" fontId="12" fillId="5" borderId="2" xfId="0" applyNumberFormat="1" applyFont="1" applyFill="1" applyBorder="1" applyAlignment="1" applyProtection="1">
      <protection locked="0"/>
    </xf>
    <xf numFmtId="0" fontId="13" fillId="5" borderId="2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8" fillId="6" borderId="0" xfId="0" applyFont="1" applyFill="1"/>
    <xf numFmtId="0" fontId="1" fillId="0" borderId="0" xfId="0" applyFont="1"/>
    <xf numFmtId="7" fontId="16" fillId="3" borderId="11" xfId="0" applyNumberFormat="1" applyFont="1" applyFill="1" applyBorder="1" applyAlignment="1" applyProtection="1"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left"/>
      <protection locked="0"/>
    </xf>
    <xf numFmtId="0" fontId="11" fillId="5" borderId="6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5" fontId="11" fillId="5" borderId="4" xfId="0" applyNumberFormat="1" applyFont="1" applyFill="1" applyBorder="1" applyAlignment="1" applyProtection="1">
      <alignment horizontal="left"/>
      <protection locked="0"/>
    </xf>
    <xf numFmtId="165" fontId="11" fillId="5" borderId="6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0" xfId="0" applyBorder="1" applyAlignment="1" applyProtection="1">
      <alignment horizontal="center"/>
    </xf>
    <xf numFmtId="0" fontId="7" fillId="0" borderId="3" xfId="0" applyFont="1" applyBorder="1" applyAlignment="1">
      <alignment horizontal="left"/>
    </xf>
    <xf numFmtId="166" fontId="16" fillId="0" borderId="0" xfId="0" applyNumberFormat="1" applyFont="1" applyFill="1" applyBorder="1" applyAlignment="1"/>
    <xf numFmtId="0" fontId="16" fillId="0" borderId="0" xfId="0" applyFont="1" applyBorder="1" applyAlignment="1"/>
    <xf numFmtId="0" fontId="19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/>
    <xf numFmtId="0" fontId="16" fillId="3" borderId="14" xfId="0" applyNumberFormat="1" applyFont="1" applyFill="1" applyBorder="1" applyAlignment="1" applyProtection="1">
      <alignment horizontal="left"/>
      <protection locked="0"/>
    </xf>
    <xf numFmtId="0" fontId="16" fillId="3" borderId="15" xfId="0" applyNumberFormat="1" applyFont="1" applyFill="1" applyBorder="1" applyAlignment="1" applyProtection="1">
      <alignment horizontal="left"/>
      <protection locked="0"/>
    </xf>
    <xf numFmtId="0" fontId="16" fillId="3" borderId="8" xfId="0" applyNumberFormat="1" applyFont="1" applyFill="1" applyBorder="1" applyAlignment="1" applyProtection="1">
      <alignment horizontal="left"/>
      <protection locked="0"/>
    </xf>
    <xf numFmtId="0" fontId="16" fillId="3" borderId="9" xfId="0" applyNumberFormat="1" applyFont="1" applyFill="1" applyBorder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left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/>
    <xf numFmtId="0" fontId="18" fillId="0" borderId="0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FFCC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6</xdr:col>
      <xdr:colOff>0</xdr:colOff>
      <xdr:row>0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02EA91D-16D1-2F49-BB23-3713ACA5444D}"/>
            </a:ext>
          </a:extLst>
        </xdr:cNvPr>
        <xdr:cNvCxnSpPr/>
      </xdr:nvCxnSpPr>
      <xdr:spPr>
        <a:xfrm flipV="1">
          <a:off x="47625" y="19050"/>
          <a:ext cx="8855075" cy="9525"/>
        </a:xfrm>
        <a:prstGeom prst="line">
          <a:avLst/>
        </a:prstGeom>
        <a:ln w="22225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6</xdr:col>
      <xdr:colOff>0</xdr:colOff>
      <xdr:row>0</xdr:row>
      <xdr:rowOff>28575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887F459-198C-FC4C-BA56-A5EA2BC4D904}"/>
            </a:ext>
          </a:extLst>
        </xdr:cNvPr>
        <xdr:cNvCxnSpPr/>
      </xdr:nvCxnSpPr>
      <xdr:spPr>
        <a:xfrm flipV="1">
          <a:off x="47625" y="19050"/>
          <a:ext cx="11090275" cy="9525"/>
        </a:xfrm>
        <a:prstGeom prst="line">
          <a:avLst/>
        </a:prstGeom>
        <a:ln w="22225"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BDB7-5F9B-4745-BB9C-C9A0DCD00290}">
  <sheetPr>
    <pageSetUpPr fitToPage="1"/>
  </sheetPr>
  <dimension ref="A1:J74"/>
  <sheetViews>
    <sheetView tabSelected="1" zoomScale="120" zoomScaleNormal="120" workbookViewId="0">
      <selection activeCell="L28" sqref="L28"/>
    </sheetView>
  </sheetViews>
  <sheetFormatPr baseColWidth="10" defaultColWidth="8.83203125" defaultRowHeight="15" x14ac:dyDescent="0.2"/>
  <cols>
    <col min="1" max="1" width="25.83203125" customWidth="1"/>
    <col min="2" max="2" width="23" customWidth="1"/>
    <col min="3" max="3" width="39.5" customWidth="1"/>
    <col min="4" max="4" width="16.83203125" customWidth="1"/>
    <col min="5" max="5" width="15.6640625" bestFit="1" customWidth="1"/>
    <col min="6" max="6" width="25.33203125" customWidth="1"/>
  </cols>
  <sheetData>
    <row r="1" spans="1:6" ht="23" x14ac:dyDescent="0.2">
      <c r="A1" s="65" t="s">
        <v>19</v>
      </c>
      <c r="B1" s="65"/>
      <c r="C1" s="65"/>
      <c r="D1" s="65"/>
      <c r="E1" s="65"/>
      <c r="F1" s="65"/>
    </row>
    <row r="2" spans="1:6" x14ac:dyDescent="0.2">
      <c r="A2" s="66" t="s">
        <v>0</v>
      </c>
      <c r="B2" s="66"/>
      <c r="C2" s="66"/>
      <c r="D2" s="66"/>
      <c r="E2" s="66"/>
      <c r="F2" s="66"/>
    </row>
    <row r="3" spans="1:6" x14ac:dyDescent="0.2">
      <c r="A3" s="24"/>
      <c r="B3" s="24"/>
      <c r="C3" s="24"/>
      <c r="D3" s="24"/>
      <c r="E3" s="24"/>
      <c r="F3" s="24"/>
    </row>
    <row r="4" spans="1:6" ht="16" x14ac:dyDescent="0.2">
      <c r="A4" s="1" t="s">
        <v>1</v>
      </c>
      <c r="B4" s="67"/>
      <c r="C4" s="68"/>
      <c r="D4" s="2"/>
      <c r="E4" s="59" t="s">
        <v>48</v>
      </c>
      <c r="F4" s="2"/>
    </row>
    <row r="5" spans="1:6" ht="16" x14ac:dyDescent="0.2">
      <c r="A5" s="1" t="s">
        <v>20</v>
      </c>
      <c r="B5" s="63"/>
      <c r="C5" s="64"/>
      <c r="D5" s="2"/>
      <c r="E5" s="2" t="s">
        <v>17</v>
      </c>
      <c r="F5" s="25">
        <v>43347</v>
      </c>
    </row>
    <row r="6" spans="1:6" ht="16" x14ac:dyDescent="0.2">
      <c r="A6" s="1" t="s">
        <v>2</v>
      </c>
      <c r="B6" s="63"/>
      <c r="C6" s="64"/>
      <c r="D6" s="2"/>
      <c r="E6" s="2"/>
      <c r="F6" s="2"/>
    </row>
    <row r="7" spans="1:6" ht="16" x14ac:dyDescent="0.2">
      <c r="A7" s="1" t="s">
        <v>21</v>
      </c>
      <c r="B7" s="63"/>
      <c r="C7" s="64"/>
      <c r="D7" s="2"/>
      <c r="E7" s="2"/>
      <c r="F7" s="2"/>
    </row>
    <row r="8" spans="1:6" ht="16" x14ac:dyDescent="0.2">
      <c r="A8" s="28"/>
      <c r="B8" s="29"/>
      <c r="C8" s="29"/>
      <c r="D8" s="2"/>
      <c r="E8" s="2"/>
      <c r="F8" s="2"/>
    </row>
    <row r="10" spans="1:6" x14ac:dyDescent="0.2">
      <c r="A10" s="19" t="s">
        <v>8</v>
      </c>
      <c r="B10" s="19" t="s">
        <v>3</v>
      </c>
      <c r="C10" s="19" t="s">
        <v>31</v>
      </c>
      <c r="D10" s="19" t="s">
        <v>9</v>
      </c>
      <c r="E10" s="19" t="s">
        <v>10</v>
      </c>
      <c r="F10" s="19" t="s">
        <v>11</v>
      </c>
    </row>
    <row r="11" spans="1:6" x14ac:dyDescent="0.2">
      <c r="A11" s="52"/>
      <c r="B11" s="53"/>
      <c r="C11" s="54"/>
      <c r="D11" s="55"/>
      <c r="E11" s="56"/>
      <c r="F11" s="56"/>
    </row>
    <row r="12" spans="1:6" x14ac:dyDescent="0.2">
      <c r="A12" s="52"/>
      <c r="B12" s="53"/>
      <c r="C12" s="54"/>
      <c r="D12" s="55"/>
      <c r="E12" s="56"/>
      <c r="F12" s="56"/>
    </row>
    <row r="13" spans="1:6" x14ac:dyDescent="0.2">
      <c r="A13" s="52"/>
      <c r="B13" s="53"/>
      <c r="C13" s="54"/>
      <c r="D13" s="55"/>
      <c r="E13" s="56"/>
      <c r="F13" s="56"/>
    </row>
    <row r="14" spans="1:6" x14ac:dyDescent="0.2">
      <c r="A14" s="52"/>
      <c r="B14" s="53"/>
      <c r="C14" s="54"/>
      <c r="D14" s="55"/>
      <c r="E14" s="56"/>
      <c r="F14" s="56"/>
    </row>
    <row r="15" spans="1:6" x14ac:dyDescent="0.2">
      <c r="A15" s="52"/>
      <c r="B15" s="53"/>
      <c r="C15" s="54"/>
      <c r="D15" s="55"/>
      <c r="E15" s="56"/>
      <c r="F15" s="56"/>
    </row>
    <row r="16" spans="1:6" x14ac:dyDescent="0.2">
      <c r="A16" s="52"/>
      <c r="B16" s="53"/>
      <c r="C16" s="54"/>
      <c r="D16" s="55"/>
      <c r="E16" s="56"/>
      <c r="F16" s="56"/>
    </row>
    <row r="17" spans="1:10" x14ac:dyDescent="0.2">
      <c r="A17" s="52"/>
      <c r="B17" s="53"/>
      <c r="C17" s="54"/>
      <c r="D17" s="55"/>
      <c r="E17" s="56"/>
      <c r="F17" s="56"/>
    </row>
    <row r="18" spans="1:10" x14ac:dyDescent="0.2">
      <c r="A18" s="52"/>
      <c r="B18" s="53"/>
      <c r="C18" s="54"/>
      <c r="D18" s="55"/>
      <c r="E18" s="56"/>
      <c r="F18" s="56"/>
    </row>
    <row r="19" spans="1:10" x14ac:dyDescent="0.2">
      <c r="A19" s="52"/>
      <c r="B19" s="53"/>
      <c r="C19" s="54"/>
      <c r="D19" s="55"/>
      <c r="E19" s="56"/>
      <c r="F19" s="56"/>
    </row>
    <row r="20" spans="1:10" x14ac:dyDescent="0.2">
      <c r="A20" s="52"/>
      <c r="B20" s="53"/>
      <c r="C20" s="54"/>
      <c r="D20" s="55"/>
      <c r="E20" s="56"/>
      <c r="F20" s="56"/>
    </row>
    <row r="21" spans="1:10" x14ac:dyDescent="0.2">
      <c r="A21" s="52"/>
      <c r="B21" s="53"/>
      <c r="C21" s="54"/>
      <c r="D21" s="55"/>
      <c r="E21" s="56"/>
      <c r="F21" s="56"/>
    </row>
    <row r="22" spans="1:10" x14ac:dyDescent="0.2">
      <c r="A22" s="52"/>
      <c r="B22" s="53"/>
      <c r="C22" s="54"/>
      <c r="D22" s="55"/>
      <c r="E22" s="56"/>
      <c r="F22" s="56"/>
    </row>
    <row r="23" spans="1:10" x14ac:dyDescent="0.2">
      <c r="A23" s="52"/>
      <c r="B23" s="53"/>
      <c r="C23" s="54"/>
      <c r="D23" s="55"/>
      <c r="E23" s="56"/>
      <c r="F23" s="56"/>
    </row>
    <row r="24" spans="1:10" x14ac:dyDescent="0.2">
      <c r="A24" s="52"/>
      <c r="B24" s="53"/>
      <c r="C24" s="54"/>
      <c r="D24" s="55"/>
      <c r="E24" s="56"/>
      <c r="F24" s="56"/>
    </row>
    <row r="25" spans="1:10" x14ac:dyDescent="0.2">
      <c r="A25" s="52"/>
      <c r="B25" s="53"/>
      <c r="C25" s="54"/>
      <c r="D25" s="55"/>
      <c r="E25" s="56"/>
      <c r="F25" s="56"/>
    </row>
    <row r="26" spans="1:10" x14ac:dyDescent="0.2">
      <c r="A26" s="52"/>
      <c r="B26" s="53"/>
      <c r="C26" s="54"/>
      <c r="D26" s="55"/>
      <c r="E26" s="56"/>
      <c r="F26" s="56"/>
    </row>
    <row r="27" spans="1:10" x14ac:dyDescent="0.2">
      <c r="A27" s="52"/>
      <c r="B27" s="53"/>
      <c r="C27" s="54"/>
      <c r="D27" s="55"/>
      <c r="E27" s="56"/>
      <c r="F27" s="56"/>
    </row>
    <row r="28" spans="1:10" ht="16" x14ac:dyDescent="0.2">
      <c r="A28" s="5"/>
      <c r="B28" s="6"/>
      <c r="C28" s="74" t="s">
        <v>14</v>
      </c>
      <c r="D28" s="74"/>
      <c r="E28" s="20">
        <f>SUM(E11:E27)</f>
        <v>0</v>
      </c>
      <c r="F28" s="18"/>
      <c r="G28" s="69"/>
      <c r="H28" s="69"/>
      <c r="I28" s="69"/>
      <c r="J28" s="69"/>
    </row>
    <row r="29" spans="1:10" ht="16" x14ac:dyDescent="0.2">
      <c r="A29" s="5"/>
      <c r="B29" s="6"/>
      <c r="C29" s="70" t="s">
        <v>15</v>
      </c>
      <c r="D29" s="70"/>
      <c r="E29" s="70"/>
      <c r="F29" s="21">
        <f>SUM(F11:F27)</f>
        <v>0</v>
      </c>
      <c r="G29" s="26"/>
      <c r="H29" s="26"/>
      <c r="I29" s="26"/>
      <c r="J29" s="26"/>
    </row>
    <row r="30" spans="1:10" ht="17" thickBot="1" x14ac:dyDescent="0.25">
      <c r="A30" s="5"/>
      <c r="B30" s="6"/>
      <c r="C30" s="28" t="s">
        <v>16</v>
      </c>
      <c r="D30" s="28"/>
      <c r="E30" s="28"/>
      <c r="F30" s="22">
        <f>+E28+F29</f>
        <v>0</v>
      </c>
      <c r="G30" s="26"/>
      <c r="H30" s="26"/>
      <c r="I30" s="26"/>
      <c r="J30" s="26"/>
    </row>
    <row r="31" spans="1:10" ht="17" thickTop="1" x14ac:dyDescent="0.2">
      <c r="A31" s="5"/>
      <c r="B31" s="6"/>
      <c r="C31" s="28"/>
      <c r="D31" s="28"/>
      <c r="E31" s="28"/>
      <c r="F31" s="7"/>
      <c r="G31" s="26"/>
      <c r="H31" s="26"/>
      <c r="I31" s="26"/>
      <c r="J31" s="26"/>
    </row>
    <row r="32" spans="1:10" x14ac:dyDescent="0.2">
      <c r="A32" s="11" t="s">
        <v>62</v>
      </c>
      <c r="B32" s="12" t="s">
        <v>4</v>
      </c>
      <c r="C32" s="13" t="s">
        <v>5</v>
      </c>
      <c r="D32" s="11" t="s">
        <v>62</v>
      </c>
      <c r="E32" s="12" t="s">
        <v>6</v>
      </c>
      <c r="F32" s="13" t="s">
        <v>7</v>
      </c>
      <c r="G32" s="26"/>
      <c r="H32" s="26"/>
      <c r="I32" s="26"/>
      <c r="J32" s="26"/>
    </row>
    <row r="33" spans="1:10" x14ac:dyDescent="0.2">
      <c r="A33" s="3">
        <v>0.01</v>
      </c>
      <c r="B33" s="57"/>
      <c r="C33" s="16">
        <f>+A33*B33</f>
        <v>0</v>
      </c>
      <c r="D33" s="3">
        <v>1</v>
      </c>
      <c r="E33" s="55"/>
      <c r="F33" s="16">
        <f>+D33*E33</f>
        <v>0</v>
      </c>
      <c r="G33" s="26"/>
      <c r="H33" s="26"/>
      <c r="I33" s="26"/>
      <c r="J33" s="26"/>
    </row>
    <row r="34" spans="1:10" x14ac:dyDescent="0.2">
      <c r="A34" s="3">
        <v>0.05</v>
      </c>
      <c r="B34" s="55"/>
      <c r="C34" s="16">
        <f t="shared" ref="C34:C38" si="0">+A34*B34</f>
        <v>0</v>
      </c>
      <c r="D34" s="3">
        <v>2</v>
      </c>
      <c r="E34" s="55"/>
      <c r="F34" s="16">
        <f t="shared" ref="F34:F39" si="1">+D34*E34</f>
        <v>0</v>
      </c>
      <c r="G34" s="26"/>
      <c r="H34" s="26"/>
      <c r="I34" s="26"/>
      <c r="J34" s="26"/>
    </row>
    <row r="35" spans="1:10" x14ac:dyDescent="0.2">
      <c r="A35" s="3">
        <v>0.1</v>
      </c>
      <c r="B35" s="55"/>
      <c r="C35" s="16">
        <f t="shared" si="0"/>
        <v>0</v>
      </c>
      <c r="D35" s="3">
        <v>5</v>
      </c>
      <c r="E35" s="55"/>
      <c r="F35" s="16">
        <f t="shared" si="1"/>
        <v>0</v>
      </c>
      <c r="G35" s="26"/>
      <c r="H35" s="26"/>
      <c r="I35" s="26"/>
      <c r="J35" s="26"/>
    </row>
    <row r="36" spans="1:10" x14ac:dyDescent="0.2">
      <c r="A36" s="3">
        <v>0.25</v>
      </c>
      <c r="B36" s="55"/>
      <c r="C36" s="16">
        <f t="shared" si="0"/>
        <v>0</v>
      </c>
      <c r="D36" s="3">
        <v>10</v>
      </c>
      <c r="E36" s="55"/>
      <c r="F36" s="16">
        <f t="shared" si="1"/>
        <v>0</v>
      </c>
      <c r="G36" s="26"/>
      <c r="H36" s="26"/>
      <c r="I36" s="26"/>
      <c r="J36" s="26"/>
    </row>
    <row r="37" spans="1:10" x14ac:dyDescent="0.2">
      <c r="A37" s="3">
        <v>0.5</v>
      </c>
      <c r="B37" s="55"/>
      <c r="C37" s="16">
        <f t="shared" si="0"/>
        <v>0</v>
      </c>
      <c r="D37" s="3">
        <v>20</v>
      </c>
      <c r="E37" s="55"/>
      <c r="F37" s="16">
        <f t="shared" si="1"/>
        <v>0</v>
      </c>
      <c r="G37" s="26"/>
      <c r="H37" s="26"/>
      <c r="I37" s="26"/>
      <c r="J37" s="26"/>
    </row>
    <row r="38" spans="1:10" x14ac:dyDescent="0.2">
      <c r="A38" s="3">
        <v>1</v>
      </c>
      <c r="B38" s="55"/>
      <c r="C38" s="16">
        <f t="shared" si="0"/>
        <v>0</v>
      </c>
      <c r="D38" s="3">
        <v>50</v>
      </c>
      <c r="E38" s="55"/>
      <c r="F38" s="16">
        <f t="shared" si="1"/>
        <v>0</v>
      </c>
      <c r="G38" s="26"/>
      <c r="H38" s="26"/>
      <c r="I38" s="26"/>
      <c r="J38" s="26"/>
    </row>
    <row r="39" spans="1:10" x14ac:dyDescent="0.2">
      <c r="A39" s="3"/>
      <c r="B39" s="14"/>
      <c r="C39" s="14"/>
      <c r="D39" s="3">
        <v>100</v>
      </c>
      <c r="E39" s="58"/>
      <c r="F39" s="17">
        <f t="shared" si="1"/>
        <v>0</v>
      </c>
      <c r="G39" s="26"/>
      <c r="H39" s="26"/>
      <c r="I39" s="26"/>
      <c r="J39" s="26"/>
    </row>
    <row r="40" spans="1:10" ht="16" x14ac:dyDescent="0.2">
      <c r="A40" s="4"/>
      <c r="C40" s="15">
        <f>SUM(C33:C39)</f>
        <v>0</v>
      </c>
      <c r="D40" s="4"/>
      <c r="F40" s="15">
        <f>SUM(F33:F39)</f>
        <v>0</v>
      </c>
      <c r="G40" s="26"/>
      <c r="H40" s="26"/>
      <c r="I40" s="26"/>
      <c r="J40" s="26"/>
    </row>
    <row r="41" spans="1:10" x14ac:dyDescent="0.2">
      <c r="A41" s="4"/>
      <c r="D41" s="4"/>
      <c r="G41" s="26"/>
      <c r="H41" s="26"/>
      <c r="I41" s="26"/>
      <c r="J41" s="26"/>
    </row>
    <row r="42" spans="1:10" ht="17" thickBot="1" x14ac:dyDescent="0.25">
      <c r="A42" s="5"/>
      <c r="B42" s="6"/>
      <c r="C42" s="28"/>
      <c r="D42" s="28" t="s">
        <v>12</v>
      </c>
      <c r="E42" s="28"/>
      <c r="F42" s="23">
        <f>+C40+F40</f>
        <v>0</v>
      </c>
      <c r="G42" s="26"/>
      <c r="H42" s="26"/>
      <c r="I42" s="26"/>
      <c r="J42" s="26"/>
    </row>
    <row r="43" spans="1:10" ht="17" thickTop="1" x14ac:dyDescent="0.2">
      <c r="A43" s="5"/>
      <c r="B43" s="6"/>
      <c r="C43" s="28"/>
      <c r="D43" s="28" t="s">
        <v>13</v>
      </c>
      <c r="E43" s="28"/>
      <c r="F43" s="7"/>
      <c r="G43" s="26"/>
      <c r="H43" s="26"/>
      <c r="I43" s="26"/>
      <c r="J43" s="26"/>
    </row>
    <row r="44" spans="1:10" x14ac:dyDescent="0.2">
      <c r="A44" s="8" t="s">
        <v>29</v>
      </c>
      <c r="B44" s="71"/>
      <c r="C44" s="71"/>
      <c r="D44" s="71"/>
      <c r="E44" s="71"/>
      <c r="F44" s="72"/>
    </row>
    <row r="45" spans="1:10" x14ac:dyDescent="0.2">
      <c r="A45" s="10"/>
      <c r="B45" s="73"/>
      <c r="C45" s="73"/>
      <c r="D45" s="27"/>
      <c r="E45" s="27"/>
      <c r="F45" s="9"/>
    </row>
    <row r="46" spans="1:10" x14ac:dyDescent="0.2">
      <c r="A46" s="8" t="s">
        <v>18</v>
      </c>
      <c r="B46" s="71"/>
      <c r="C46" s="71"/>
      <c r="D46" s="71"/>
      <c r="E46" s="71"/>
      <c r="F46" s="72"/>
    </row>
    <row r="48" spans="1:10" x14ac:dyDescent="0.2">
      <c r="A48" s="8" t="s">
        <v>30</v>
      </c>
      <c r="B48" s="62" t="s">
        <v>28</v>
      </c>
      <c r="C48" s="62"/>
      <c r="D48" s="51"/>
      <c r="E48" s="51"/>
      <c r="F48" s="51"/>
    </row>
    <row r="50" spans="2:2" ht="16" hidden="1" x14ac:dyDescent="0.2">
      <c r="B50" s="50" t="s">
        <v>28</v>
      </c>
    </row>
    <row r="51" spans="2:2" ht="16" hidden="1" x14ac:dyDescent="0.2">
      <c r="B51" s="50" t="s">
        <v>22</v>
      </c>
    </row>
    <row r="52" spans="2:2" ht="16" hidden="1" x14ac:dyDescent="0.2">
      <c r="B52" s="50" t="s">
        <v>23</v>
      </c>
    </row>
    <row r="53" spans="2:2" ht="16" hidden="1" x14ac:dyDescent="0.2">
      <c r="B53" s="50" t="s">
        <v>24</v>
      </c>
    </row>
    <row r="54" spans="2:2" ht="16" hidden="1" x14ac:dyDescent="0.2">
      <c r="B54" s="50" t="s">
        <v>25</v>
      </c>
    </row>
    <row r="55" spans="2:2" ht="16" hidden="1" x14ac:dyDescent="0.2">
      <c r="B55" s="50"/>
    </row>
    <row r="56" spans="2:2" ht="16" hidden="1" x14ac:dyDescent="0.2">
      <c r="B56" s="50" t="s">
        <v>28</v>
      </c>
    </row>
    <row r="57" spans="2:2" ht="16" hidden="1" x14ac:dyDescent="0.2">
      <c r="B57" s="50" t="s">
        <v>26</v>
      </c>
    </row>
    <row r="58" spans="2:2" ht="16" hidden="1" x14ac:dyDescent="0.2">
      <c r="B58" s="50" t="s">
        <v>32</v>
      </c>
    </row>
    <row r="59" spans="2:2" ht="16" hidden="1" x14ac:dyDescent="0.2">
      <c r="B59" s="50" t="s">
        <v>27</v>
      </c>
    </row>
    <row r="60" spans="2:2" ht="16" hidden="1" x14ac:dyDescent="0.2">
      <c r="B60" s="60" t="s">
        <v>63</v>
      </c>
    </row>
    <row r="61" spans="2:2" ht="16" hidden="1" x14ac:dyDescent="0.2">
      <c r="B61" s="50"/>
    </row>
    <row r="62" spans="2:2" ht="16" hidden="1" x14ac:dyDescent="0.2">
      <c r="B62" s="50"/>
    </row>
    <row r="63" spans="2:2" ht="16" hidden="1" x14ac:dyDescent="0.2">
      <c r="B63" s="50" t="s">
        <v>28</v>
      </c>
    </row>
    <row r="64" spans="2:2" ht="16" hidden="1" x14ac:dyDescent="0.2">
      <c r="B64" s="50" t="s">
        <v>53</v>
      </c>
    </row>
    <row r="65" spans="2:2" ht="16" hidden="1" x14ac:dyDescent="0.2">
      <c r="B65" s="50" t="s">
        <v>54</v>
      </c>
    </row>
    <row r="66" spans="2:2" ht="16" hidden="1" x14ac:dyDescent="0.2">
      <c r="B66" s="50" t="s">
        <v>55</v>
      </c>
    </row>
    <row r="67" spans="2:2" ht="16" hidden="1" x14ac:dyDescent="0.2">
      <c r="B67" s="50" t="s">
        <v>56</v>
      </c>
    </row>
    <row r="68" spans="2:2" ht="16" hidden="1" x14ac:dyDescent="0.2">
      <c r="B68" s="50" t="s">
        <v>58</v>
      </c>
    </row>
    <row r="69" spans="2:2" ht="16" hidden="1" x14ac:dyDescent="0.2">
      <c r="B69" s="50" t="s">
        <v>57</v>
      </c>
    </row>
    <row r="70" spans="2:2" ht="16" hidden="1" x14ac:dyDescent="0.2">
      <c r="B70" s="50" t="s">
        <v>59</v>
      </c>
    </row>
    <row r="71" spans="2:2" ht="16" hidden="1" x14ac:dyDescent="0.2">
      <c r="B71" s="50" t="s">
        <v>60</v>
      </c>
    </row>
    <row r="72" spans="2:2" ht="16" hidden="1" x14ac:dyDescent="0.2">
      <c r="B72" s="50" t="s">
        <v>61</v>
      </c>
    </row>
    <row r="73" spans="2:2" hidden="1" x14ac:dyDescent="0.2"/>
    <row r="74" spans="2:2" hidden="1" x14ac:dyDescent="0.2"/>
  </sheetData>
  <sheetProtection sheet="1" objects="1" scenarios="1"/>
  <dataConsolidate/>
  <mergeCells count="13">
    <mergeCell ref="G28:J28"/>
    <mergeCell ref="C29:E29"/>
    <mergeCell ref="B44:F44"/>
    <mergeCell ref="B45:C45"/>
    <mergeCell ref="B46:F46"/>
    <mergeCell ref="C28:D28"/>
    <mergeCell ref="B48:C48"/>
    <mergeCell ref="B7:C7"/>
    <mergeCell ref="A1:F1"/>
    <mergeCell ref="A2:F2"/>
    <mergeCell ref="B4:C4"/>
    <mergeCell ref="B5:C5"/>
    <mergeCell ref="B6:C6"/>
  </mergeCells>
  <dataValidations count="4">
    <dataValidation type="list" allowBlank="1" showInputMessage="1" showErrorMessage="1" sqref="B6:C6" xr:uid="{084BC825-3510-5B46-AC8D-9E645103E092}">
      <formula1>$B$50:$B$54</formula1>
    </dataValidation>
    <dataValidation type="list" allowBlank="1" showInputMessage="1" showErrorMessage="1" sqref="B7:C7" xr:uid="{D6349780-DDA5-1745-B6EC-718E6C408A98}">
      <formula1>$B$56:$B$60</formula1>
    </dataValidation>
    <dataValidation type="list" allowBlank="1" showInputMessage="1" showErrorMessage="1" sqref="D48:F48" xr:uid="{9DA0F161-7F72-F24A-B432-8BE8B8F43AB6}">
      <formula1>$B$63:$B$69</formula1>
    </dataValidation>
    <dataValidation type="list" allowBlank="1" showInputMessage="1" showErrorMessage="1" sqref="B48:C48" xr:uid="{EBB968CB-D994-F048-A0DF-CA92B1F0124A}">
      <formula1>$B$63:$B$73</formula1>
    </dataValidation>
  </dataValidations>
  <pageMargins left="0.7" right="0.7" top="0.75" bottom="0.75" header="0.3" footer="0.3"/>
  <pageSetup scale="63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zoomScale="150" zoomScaleNormal="150" workbookViewId="0">
      <selection activeCell="B16" sqref="B16:C16"/>
    </sheetView>
  </sheetViews>
  <sheetFormatPr baseColWidth="10" defaultColWidth="9.1640625" defaultRowHeight="13" x14ac:dyDescent="0.15"/>
  <cols>
    <col min="1" max="1" width="19.83203125" style="31" customWidth="1"/>
    <col min="2" max="2" width="13.1640625" style="31" customWidth="1"/>
    <col min="3" max="3" width="27.33203125" style="31" customWidth="1"/>
    <col min="4" max="4" width="17.33203125" style="31" customWidth="1"/>
    <col min="5" max="5" width="12.6640625" style="31" customWidth="1"/>
    <col min="6" max="16384" width="9.1640625" style="31"/>
  </cols>
  <sheetData>
    <row r="1" spans="1:6" ht="23" x14ac:dyDescent="0.15">
      <c r="A1" s="65" t="s">
        <v>49</v>
      </c>
      <c r="B1" s="65"/>
      <c r="C1" s="65"/>
      <c r="D1" s="65"/>
      <c r="E1" s="65"/>
      <c r="F1" s="65"/>
    </row>
    <row r="2" spans="1:6" ht="15" x14ac:dyDescent="0.15">
      <c r="A2" s="66" t="s">
        <v>0</v>
      </c>
      <c r="B2" s="66"/>
      <c r="C2" s="66"/>
      <c r="D2" s="66"/>
      <c r="E2" s="66"/>
      <c r="F2" s="66"/>
    </row>
    <row r="3" spans="1:6" x14ac:dyDescent="0.15">
      <c r="A3" s="32"/>
      <c r="B3" s="89"/>
      <c r="C3" s="89"/>
      <c r="D3" s="89"/>
      <c r="E3" s="30"/>
    </row>
    <row r="4" spans="1:6" s="34" customFormat="1" ht="11" x14ac:dyDescent="0.15">
      <c r="A4" s="90"/>
      <c r="B4" s="90"/>
      <c r="C4" s="90"/>
      <c r="D4" s="90"/>
      <c r="E4" s="33"/>
    </row>
    <row r="5" spans="1:6" s="34" customFormat="1" ht="11" x14ac:dyDescent="0.15">
      <c r="A5" s="35"/>
      <c r="B5" s="36"/>
      <c r="C5" s="37" t="s">
        <v>33</v>
      </c>
      <c r="D5" s="42">
        <v>1</v>
      </c>
      <c r="E5" s="33"/>
    </row>
    <row r="6" spans="1:6" s="34" customFormat="1" ht="11" x14ac:dyDescent="0.15">
      <c r="A6" s="35"/>
      <c r="B6" s="36"/>
      <c r="C6" s="37" t="s">
        <v>34</v>
      </c>
      <c r="D6" s="38">
        <f ca="1">TODAY()</f>
        <v>44585</v>
      </c>
      <c r="E6" s="33"/>
    </row>
    <row r="7" spans="1:6" s="34" customFormat="1" ht="11" x14ac:dyDescent="0.15">
      <c r="A7" s="35"/>
      <c r="B7" s="91"/>
      <c r="C7" s="91"/>
      <c r="D7" s="39"/>
      <c r="E7" s="33"/>
    </row>
    <row r="8" spans="1:6" s="34" customFormat="1" ht="11" x14ac:dyDescent="0.15">
      <c r="A8" s="92"/>
      <c r="B8" s="93"/>
      <c r="C8" s="93"/>
      <c r="D8" s="93"/>
      <c r="E8" s="33"/>
    </row>
    <row r="9" spans="1:6" s="34" customFormat="1" ht="12" x14ac:dyDescent="0.15">
      <c r="A9" s="40" t="s">
        <v>35</v>
      </c>
      <c r="B9" s="87" t="s">
        <v>36</v>
      </c>
      <c r="C9" s="87"/>
      <c r="D9" s="35"/>
      <c r="E9" s="33"/>
    </row>
    <row r="10" spans="1:6" s="34" customFormat="1" ht="11" x14ac:dyDescent="0.15">
      <c r="A10" s="37" t="s">
        <v>37</v>
      </c>
      <c r="B10" s="87" t="s">
        <v>38</v>
      </c>
      <c r="C10" s="87"/>
      <c r="D10" s="35"/>
      <c r="E10" s="33"/>
    </row>
    <row r="11" spans="1:6" s="34" customFormat="1" ht="11" x14ac:dyDescent="0.15">
      <c r="A11" s="76"/>
      <c r="B11" s="76"/>
      <c r="C11" s="76"/>
      <c r="D11" s="76"/>
      <c r="E11" s="33"/>
    </row>
    <row r="12" spans="1:6" x14ac:dyDescent="0.15">
      <c r="A12" s="47" t="s">
        <v>39</v>
      </c>
      <c r="B12" s="88" t="s">
        <v>40</v>
      </c>
      <c r="C12" s="88"/>
      <c r="D12" s="88"/>
      <c r="E12" s="88"/>
    </row>
    <row r="13" spans="1:6" x14ac:dyDescent="0.15">
      <c r="A13" s="43" t="s">
        <v>41</v>
      </c>
      <c r="B13" s="83"/>
      <c r="C13" s="84"/>
      <c r="D13" s="85"/>
      <c r="E13" s="86"/>
    </row>
    <row r="14" spans="1:6" ht="14" thickBot="1" x14ac:dyDescent="0.2">
      <c r="A14" s="75"/>
      <c r="B14" s="76"/>
      <c r="C14" s="76"/>
      <c r="D14" s="76"/>
      <c r="E14" s="76"/>
    </row>
    <row r="15" spans="1:6" x14ac:dyDescent="0.15">
      <c r="A15" s="48" t="s">
        <v>42</v>
      </c>
      <c r="B15" s="77" t="s">
        <v>43</v>
      </c>
      <c r="C15" s="78"/>
      <c r="D15" s="49" t="s">
        <v>44</v>
      </c>
      <c r="E15" s="49" t="s">
        <v>45</v>
      </c>
    </row>
    <row r="16" spans="1:6" x14ac:dyDescent="0.15">
      <c r="A16" s="44">
        <v>1</v>
      </c>
      <c r="B16" s="79" t="s">
        <v>28</v>
      </c>
      <c r="C16" s="80"/>
      <c r="D16" s="61">
        <v>0</v>
      </c>
      <c r="E16" s="46">
        <f>+A16*D16</f>
        <v>0</v>
      </c>
    </row>
    <row r="17" spans="1:5" x14ac:dyDescent="0.15">
      <c r="A17" s="41"/>
      <c r="B17" s="36"/>
      <c r="C17" s="36"/>
      <c r="D17" s="36"/>
      <c r="E17" s="45"/>
    </row>
    <row r="20" spans="1:5" ht="14" thickBot="1" x14ac:dyDescent="0.2">
      <c r="A20" s="31" t="s">
        <v>46</v>
      </c>
      <c r="B20" s="81"/>
      <c r="C20" s="82"/>
    </row>
    <row r="24" spans="1:5" hidden="1" x14ac:dyDescent="0.15">
      <c r="A24" s="31" t="s">
        <v>28</v>
      </c>
    </row>
    <row r="25" spans="1:5" hidden="1" x14ac:dyDescent="0.15">
      <c r="A25" s="31" t="s">
        <v>52</v>
      </c>
    </row>
    <row r="26" spans="1:5" hidden="1" x14ac:dyDescent="0.15">
      <c r="A26" s="31" t="s">
        <v>47</v>
      </c>
    </row>
    <row r="27" spans="1:5" hidden="1" x14ac:dyDescent="0.15">
      <c r="A27" s="31" t="s">
        <v>51</v>
      </c>
    </row>
    <row r="28" spans="1:5" hidden="1" x14ac:dyDescent="0.15">
      <c r="A28" s="31" t="s">
        <v>50</v>
      </c>
    </row>
  </sheetData>
  <sheetProtection sheet="1" objects="1" scenarios="1"/>
  <mergeCells count="17">
    <mergeCell ref="A1:F1"/>
    <mergeCell ref="A2:F2"/>
    <mergeCell ref="B10:C10"/>
    <mergeCell ref="A11:D11"/>
    <mergeCell ref="B12:C12"/>
    <mergeCell ref="D12:E12"/>
    <mergeCell ref="B3:D3"/>
    <mergeCell ref="A4:D4"/>
    <mergeCell ref="B7:C7"/>
    <mergeCell ref="A8:D8"/>
    <mergeCell ref="B9:C9"/>
    <mergeCell ref="A14:E14"/>
    <mergeCell ref="B15:C15"/>
    <mergeCell ref="B16:C16"/>
    <mergeCell ref="B20:C20"/>
    <mergeCell ref="B13:C13"/>
    <mergeCell ref="D13:E13"/>
  </mergeCells>
  <dataValidations count="1">
    <dataValidation type="list" allowBlank="1" showInputMessage="1" showErrorMessage="1" sqref="B16:C16" xr:uid="{59F59D58-2A16-1F45-8C84-21FCB9DD3C5F}">
      <formula1>$A$24:$A$29</formula1>
    </dataValidation>
  </dataValidations>
  <printOptions horizontalCentered="1"/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Deposit Form </vt:lpstr>
      <vt:lpstr>Receipt Form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moropeza</dc:creator>
  <cp:lastModifiedBy>Angela Cruz-Garcia</cp:lastModifiedBy>
  <cp:lastPrinted>2018-09-04T18:07:47Z</cp:lastPrinted>
  <dcterms:created xsi:type="dcterms:W3CDTF">2010-01-20T17:02:08Z</dcterms:created>
  <dcterms:modified xsi:type="dcterms:W3CDTF">2022-01-24T15:52:04Z</dcterms:modified>
</cp:coreProperties>
</file>