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ravel Packet- Fillable\"/>
    </mc:Choice>
  </mc:AlternateContent>
  <xr:revisionPtr revIDLastSave="0" documentId="13_ncr:1_{F3AB2D81-8CD3-4253-86D4-DBE1252F0FCD}" xr6:coauthVersionLast="36" xr6:coauthVersionMax="36" xr10:uidLastSave="{00000000-0000-0000-0000-000000000000}"/>
  <bookViews>
    <workbookView xWindow="0" yWindow="0" windowWidth="28800" windowHeight="11625" xr2:uid="{276E92A4-AE6D-48EA-BE5D-12DD4C5D3CFD}"/>
  </bookViews>
  <sheets>
    <sheet name="Sheet1" sheetId="1" r:id="rId1"/>
  </sheets>
  <definedNames>
    <definedName name="_xlnm.Print_Area" localSheetId="0">Sheet1!$B$12:$C$16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12" i="1" l="1"/>
  <c r="C8" i="1" l="1"/>
  <c r="C9" i="1" s="1"/>
  <c r="C7" i="1"/>
  <c r="C15" i="1" l="1"/>
  <c r="C10" i="1"/>
  <c r="C14" i="1"/>
  <c r="C19" i="1" s="1"/>
  <c r="C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Sheila Offutt</author>
  </authors>
  <commentList>
    <comment ref="C3" authorId="0" shapeId="0" xr:uid="{2493F8B9-FEF1-483E-B8C6-80F438F4AD02}">
      <text>
        <r>
          <rPr>
            <b/>
            <sz val="9"/>
            <color indexed="81"/>
            <rFont val="Tahoma"/>
            <charset val="1"/>
          </rPr>
          <t>Sheila Offutt:</t>
        </r>
        <r>
          <rPr>
            <sz val="9"/>
            <color indexed="81"/>
            <rFont val="Tahoma"/>
            <charset val="1"/>
          </rPr>
          <t xml:space="preserve">
This is the cell that the meal will be entered in.</t>
        </r>
      </text>
    </comment>
    <comment ref="B13" authorId="0" shapeId="0" xr:uid="{EA99D5E1-C8A6-4E5D-8110-0AB0D6DE237F}">
      <text>
        <r>
          <rPr>
            <b/>
            <sz val="9"/>
            <color indexed="81"/>
            <rFont val="Tahoma"/>
            <charset val="1"/>
          </rPr>
          <t>Sheila Offutt:</t>
        </r>
        <r>
          <rPr>
            <sz val="9"/>
            <color indexed="81"/>
            <rFont val="Tahoma"/>
            <charset val="1"/>
          </rPr>
          <t xml:space="preserve">
24000 accounts and 27000 accounts</t>
        </r>
      </text>
    </comment>
  </commentList>
</comments>
</file>

<file path=xl/sharedStrings.xml><?xml version="1.0" encoding="utf-8"?>
<sst xmlns="http://schemas.openxmlformats.org/spreadsheetml/2006/main" count="20" uniqueCount="20">
  <si>
    <t>Subtotal - PreTax</t>
  </si>
  <si>
    <t>Maximum Tip Rate</t>
  </si>
  <si>
    <t>Tip @ 20%</t>
  </si>
  <si>
    <t>Tax on Subtotal</t>
  </si>
  <si>
    <t>Maximum Reim.</t>
  </si>
  <si>
    <t>Original Subtotal</t>
  </si>
  <si>
    <t>Tax Rate</t>
  </si>
  <si>
    <t>Tip @ 15%</t>
  </si>
  <si>
    <t>Total After Tip</t>
  </si>
  <si>
    <t>Enter Tip from Receipt</t>
  </si>
  <si>
    <t>Ticket Total before Tip</t>
  </si>
  <si>
    <t>Tax on Receipt</t>
  </si>
  <si>
    <t>Only enter information in the salmon colored cells.</t>
  </si>
  <si>
    <t>Name of Employee</t>
  </si>
  <si>
    <t>Name of Restaurant</t>
  </si>
  <si>
    <t>Meal Period (D/B/L)</t>
  </si>
  <si>
    <t>Is actual Tip less than the maximum tip allowable? Yes=True; No=False</t>
  </si>
  <si>
    <t>Contact Sheila Offutt for questions pertaining to the use of this form.</t>
  </si>
  <si>
    <t>If False, use the Total After Tip amount in Row 6 for the Travel Log.
If True, enter the Receipt amount (as it was entered on the Receipt).</t>
  </si>
  <si>
    <t>*Use this amount if False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</si>
</sst>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9" fontId="0" fillId="0" borderId="0" xfId="2" applyFont="1"/>
    <xf numFmtId="44" fontId="0" fillId="0" borderId="1" xfId="1" applyFont="1" applyBorder="1"/>
    <xf numFmtId="44" fontId="0" fillId="0" borderId="2" xfId="1" applyFont="1" applyBorder="1"/>
    <xf numFmtId="0" fontId="0" fillId="2" borderId="0" xfId="0" applyFill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4" fontId="0" fillId="3" borderId="0" xfId="1" applyFont="1" applyFill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/>
    <xf numFmtId="44" fontId="0" fillId="2" borderId="1" xfId="1" applyFont="1" applyFill="1" applyBorder="1"/>
    <xf numFmtId="0" fontId="0" fillId="3" borderId="0" xfId="0" applyFill="1"/>
    <xf numFmtId="44" fontId="0" fillId="0" borderId="0" xfId="0" applyNumberFormat="1"/>
    <xf numFmtId="0" fontId="0" fillId="3" borderId="4" xfId="0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1107-B8B8-4A46-ADED-4C8AA0191E76}">
  <dimension ref="A1:D24"/>
  <sheetViews>
    <sheetView tabSelected="1" workbookViewId="0">
      <selection activeCell="H18" sqref="H18"/>
    </sheetView>
  </sheetViews>
  <sheetFormatPr defaultRowHeight="15" x14ac:dyDescent="0.25"/>
  <cols>
    <col min="2" max="2" width="21" bestFit="1" customWidth="1"/>
    <col min="3" max="3" width="8" bestFit="1" customWidth="1"/>
    <col min="4" max="4" width="32.5703125" customWidth="1"/>
  </cols>
  <sheetData>
    <row r="1" spans="1:4" x14ac:dyDescent="0.25">
      <c r="B1" t="s">
        <v>13</v>
      </c>
      <c r="C1" s="14"/>
      <c r="D1" s="14"/>
    </row>
    <row r="2" spans="1:4" x14ac:dyDescent="0.25">
      <c r="B2" t="s">
        <v>14</v>
      </c>
      <c r="C2" s="14"/>
      <c r="D2" s="14"/>
    </row>
    <row r="3" spans="1:4" x14ac:dyDescent="0.25">
      <c r="B3" t="s">
        <v>15</v>
      </c>
      <c r="C3" s="14"/>
      <c r="D3" s="14"/>
    </row>
    <row r="5" spans="1:4" x14ac:dyDescent="0.25">
      <c r="A5">
        <v>1</v>
      </c>
      <c r="B5" t="s">
        <v>5</v>
      </c>
      <c r="C5" s="9"/>
    </row>
    <row r="6" spans="1:4" x14ac:dyDescent="0.25">
      <c r="A6">
        <v>2</v>
      </c>
      <c r="B6" t="s">
        <v>11</v>
      </c>
      <c r="C6" s="9"/>
    </row>
    <row r="7" spans="1:4" x14ac:dyDescent="0.25">
      <c r="A7">
        <v>3</v>
      </c>
      <c r="B7" t="s">
        <v>6</v>
      </c>
      <c r="C7" t="e">
        <f>C6/C5</f>
        <v>#DIV/0!</v>
      </c>
    </row>
    <row r="8" spans="1:4" x14ac:dyDescent="0.25">
      <c r="A8">
        <v>4</v>
      </c>
      <c r="B8" t="s">
        <v>10</v>
      </c>
      <c r="C8" s="4">
        <f>C5+C6</f>
        <v>0</v>
      </c>
    </row>
    <row r="9" spans="1:4" x14ac:dyDescent="0.25">
      <c r="A9">
        <v>5</v>
      </c>
      <c r="B9" t="s">
        <v>7</v>
      </c>
      <c r="C9" s="1">
        <f>C8*0.15</f>
        <v>0</v>
      </c>
    </row>
    <row r="10" spans="1:4" ht="15.75" thickBot="1" x14ac:dyDescent="0.3">
      <c r="A10">
        <v>6</v>
      </c>
      <c r="B10" s="10" t="s">
        <v>8</v>
      </c>
      <c r="C10" s="11">
        <f>C8+C9</f>
        <v>0</v>
      </c>
      <c r="D10" s="10" t="s">
        <v>19</v>
      </c>
    </row>
    <row r="11" spans="1:4" ht="15.75" thickTop="1" x14ac:dyDescent="0.25"/>
    <row r="12" spans="1:4" hidden="1" x14ac:dyDescent="0.25">
      <c r="B12" t="s">
        <v>0</v>
      </c>
      <c r="C12" s="8">
        <f>C5</f>
        <v>0</v>
      </c>
    </row>
    <row r="13" spans="1:4" hidden="1" x14ac:dyDescent="0.25">
      <c r="B13" t="s">
        <v>1</v>
      </c>
      <c r="C13" s="2">
        <v>0.2</v>
      </c>
    </row>
    <row r="14" spans="1:4" hidden="1" x14ac:dyDescent="0.25">
      <c r="B14" t="s">
        <v>2</v>
      </c>
      <c r="C14" s="1">
        <f>C12*C13</f>
        <v>0</v>
      </c>
    </row>
    <row r="15" spans="1:4" hidden="1" x14ac:dyDescent="0.25">
      <c r="B15" t="s">
        <v>3</v>
      </c>
      <c r="C15" s="1" t="e">
        <f>C12*C7</f>
        <v>#DIV/0!</v>
      </c>
    </row>
    <row r="16" spans="1:4" ht="15.75" hidden="1" thickBot="1" x14ac:dyDescent="0.3">
      <c r="B16" t="s">
        <v>4</v>
      </c>
      <c r="C16" s="3" t="e">
        <f>C15+C14+C12</f>
        <v>#DIV/0!</v>
      </c>
    </row>
    <row r="17" spans="2:4" ht="15.75" hidden="1" thickTop="1" x14ac:dyDescent="0.25"/>
    <row r="18" spans="2:4" ht="15.75" thickBot="1" x14ac:dyDescent="0.3">
      <c r="B18" t="s">
        <v>9</v>
      </c>
      <c r="C18" s="8"/>
    </row>
    <row r="19" spans="2:4" ht="75.75" thickBot="1" x14ac:dyDescent="0.3">
      <c r="B19" s="7" t="s">
        <v>16</v>
      </c>
      <c r="C19" s="6" t="b">
        <f>C18&lt;C14</f>
        <v>0</v>
      </c>
      <c r="D19" s="5" t="s">
        <v>18</v>
      </c>
    </row>
    <row r="21" spans="2:4" x14ac:dyDescent="0.25">
      <c r="B21" s="12" t="s">
        <v>12</v>
      </c>
      <c r="C21" s="12"/>
      <c r="D21" s="12"/>
    </row>
    <row r="22" spans="2:4" x14ac:dyDescent="0.25">
      <c r="B22" t="s">
        <v>17</v>
      </c>
    </row>
    <row r="24" spans="2:4" x14ac:dyDescent="0.25">
      <c r="B24" s="13">
        <f>SUM(C5,C6,C18)</f>
        <v>0</v>
      </c>
    </row>
  </sheetData>
  <sheetProtection algorithmName="SHA-512" hashValue="bBEzMbelnZNubp2XjsJBmYXifpKUAO9Eu3eOhQSPAfDcey/NI0sCdMz1/t+U1f87BALvsvo4ISw4FRa6hd+Z2A==" saltValue="L5XFZyutMDOFIQODQucRiA==" spinCount="100000" sheet="1" objects="1" scenarios="1"/>
  <mergeCells count="3">
    <mergeCell ref="C1:D1"/>
    <mergeCell ref="C2:D2"/>
    <mergeCell ref="C3:D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Hatch Valley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Offutt</dc:creator>
  <cp:lastModifiedBy>Jessica Batrez</cp:lastModifiedBy>
  <cp:lastPrinted>2024-08-08T19:56:14Z</cp:lastPrinted>
  <dcterms:created xsi:type="dcterms:W3CDTF">2023-02-24T18:17:04Z</dcterms:created>
  <dcterms:modified xsi:type="dcterms:W3CDTF">2024-08-08T22:09:26Z</dcterms:modified>
</cp:coreProperties>
</file>