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Sheet1" sheetId="1" r:id="rId1"/>
  </sheets>
  <definedNames>
    <definedName name="_xlnm.Print_Area" localSheetId="0">'Sheet1'!$A$1:$T$41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<sst xmlns="http://schemas.openxmlformats.org/spreadsheetml/2006/main" count="78" uniqueCount="57">
  <si>
    <t>STATE OF ALABAMA</t>
  </si>
  <si>
    <t>Department/Agency</t>
  </si>
  <si>
    <t>Code Number</t>
  </si>
  <si>
    <t>Division</t>
  </si>
  <si>
    <t>Funds</t>
  </si>
  <si>
    <t>Name of Traveler</t>
  </si>
  <si>
    <t>Official Station or Base</t>
  </si>
  <si>
    <t>Address of Traveler (including street, city, state, and zip code)</t>
  </si>
  <si>
    <t>Purpose of Travel</t>
  </si>
  <si>
    <t>The mileage and subsistence expense indicated in this expense account has been previously authorized and has been checked for compliance.</t>
  </si>
  <si>
    <t>APPROVED:</t>
  </si>
  <si>
    <t>Signature of Payee</t>
  </si>
  <si>
    <t>Notary Public</t>
  </si>
  <si>
    <t>Travel Expenses</t>
  </si>
  <si>
    <t>Amount</t>
  </si>
  <si>
    <t>Emergency and Necessary Expenses Incurred in Connection with Travel</t>
  </si>
  <si>
    <t>Commercial Transportation (incl rental car/gas) 0400-02</t>
  </si>
  <si>
    <t>Mileage, private car 0400-01</t>
  </si>
  <si>
    <t>Meals and lodging 0400-03</t>
  </si>
  <si>
    <t xml:space="preserve">ITEMIZED STATEMENT OF NECESSARY TRAVELING EXPENSES INCURRED FOR PERIOD    </t>
  </si>
  <si>
    <t>TO</t>
  </si>
  <si>
    <t>mm/dd/yy</t>
  </si>
  <si>
    <t>Lodging</t>
  </si>
  <si>
    <t>Breakfast</t>
  </si>
  <si>
    <t>Lunch</t>
  </si>
  <si>
    <t>Supper</t>
  </si>
  <si>
    <t>TOTALS</t>
  </si>
  <si>
    <t xml:space="preserve"> </t>
  </si>
  <si>
    <t>Departmental</t>
  </si>
  <si>
    <t>Sworn to and subscribed before me this ___________ day of ___________________.                                                .</t>
  </si>
  <si>
    <t>RECAPITULATION OF EXPENSES</t>
  </si>
  <si>
    <t>SUBTOTAL TRAVEL EXPENSES</t>
  </si>
  <si>
    <t>GRAND TOTAL TRAVEL EXPENSES</t>
  </si>
  <si>
    <t>Total Meals &amp; Lodging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</si>
  <si>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</si>
  <si>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</si>
  <si>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</si>
  <si>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</si>
  <si>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</si>
  <si>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is correct, due, and unpaid.</t>
  </si>
  <si>
    <t xml:space="preserve">                   I Hereby Certify That the Within Account in the Amount of</t>
  </si>
  <si>
    <t>Mileage Rate:</t>
  </si>
  <si>
    <t>Private Car Miles / Fare Description</t>
  </si>
  <si>
    <t>Commercial Fare Amount</t>
  </si>
  <si>
    <t>Total other expenses such as postage, fax, telephone, parking, baggage,</t>
  </si>
  <si>
    <t xml:space="preserve"> Detail </t>
  </si>
  <si>
    <t xml:space="preserve">                                                                                                  </t>
  </si>
  <si>
    <t>handling, tolls, conference registration, etc</t>
  </si>
  <si>
    <t>Necessary Expense &amp; Conference Registration</t>
  </si>
  <si>
    <t>Employee Number</t>
  </si>
  <si>
    <t>Statement of Official In/Out of State Travel</t>
  </si>
  <si>
    <t>Per Diem</t>
  </si>
  <si>
    <t>Allowed</t>
  </si>
  <si>
    <t xml:space="preserve">Total Per Deim less meals provided. </t>
  </si>
  <si>
    <t>Reid State Technical College</t>
  </si>
  <si>
    <t>AL</t>
  </si>
  <si>
    <t xml:space="preserve">SUBSISTENCE--Less any meals provided.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</si>
</sst>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000"/>
    <numFmt numFmtId="167" formatCode="0.0000"/>
    <numFmt numFmtId="168" formatCode="&quot;$&quot;#,##0.000"/>
    <numFmt numFmtId="169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8" fontId="3" fillId="0" borderId="1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3" fillId="0" borderId="13" xfId="0" applyNumberFormat="1" applyFont="1" applyBorder="1" applyAlignment="1" applyProtection="1">
      <alignment horizontal="right" vertical="center" shrinkToFit="1"/>
      <protection locked="0"/>
    </xf>
    <xf numFmtId="18" fontId="3" fillId="0" borderId="11" xfId="0" applyNumberFormat="1" applyFont="1" applyBorder="1" applyAlignment="1" applyProtection="1">
      <alignment horizontal="centerContinuous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167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164" fontId="3" fillId="0" borderId="14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 vertical="top" indent="1"/>
      <protection/>
    </xf>
    <xf numFmtId="0" fontId="3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 quotePrefix="1">
      <alignment horizontal="center" shrinkToFit="1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 quotePrefix="1">
      <alignment horizontal="center" vertical="center" wrapText="1" shrinkToFit="1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8" fontId="3" fillId="0" borderId="21" xfId="0" applyNumberFormat="1" applyFont="1" applyBorder="1" applyAlignment="1" applyProtection="1">
      <alignment horizontal="centerContinuous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4" fontId="3" fillId="0" borderId="19" xfId="0" applyNumberFormat="1" applyFont="1" applyBorder="1" applyAlignment="1" applyProtection="1">
      <alignment horizontal="right" vertical="center" shrinkToFit="1"/>
      <protection locked="0"/>
    </xf>
    <xf numFmtId="4" fontId="3" fillId="0" borderId="24" xfId="0" applyNumberFormat="1" applyFont="1" applyBorder="1" applyAlignment="1" applyProtection="1">
      <alignment horizontal="right" vertical="center" shrinkToFit="1"/>
      <protection locked="0"/>
    </xf>
    <xf numFmtId="4" fontId="3" fillId="0" borderId="25" xfId="0" applyNumberFormat="1" applyFont="1" applyBorder="1" applyAlignment="1" applyProtection="1">
      <alignment horizontal="right" vertical="center" shrinkToFit="1"/>
      <protection locked="0"/>
    </xf>
    <xf numFmtId="0" fontId="3" fillId="0" borderId="23" xfId="0" applyNumberFormat="1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4" fontId="3" fillId="0" borderId="27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 quotePrefix="1">
      <alignment horizontal="right" vertical="center" shrinkToFit="1"/>
      <protection locked="0"/>
    </xf>
    <xf numFmtId="4" fontId="3" fillId="0" borderId="12" xfId="0" applyNumberFormat="1" applyFont="1" applyBorder="1" applyAlignment="1" applyProtection="1">
      <alignment horizontal="right" vertical="center" shrinkToFit="1"/>
      <protection/>
    </xf>
    <xf numFmtId="4" fontId="3" fillId="0" borderId="13" xfId="0" applyNumberFormat="1" applyFont="1" applyBorder="1" applyAlignment="1" applyProtection="1">
      <alignment horizontal="right" vertical="center" shrinkToFit="1"/>
      <protection/>
    </xf>
    <xf numFmtId="168" fontId="7" fillId="0" borderId="29" xfId="0" applyNumberFormat="1" applyFont="1" applyBorder="1" applyAlignment="1" applyProtection="1">
      <alignment horizontal="right" vertical="center"/>
      <protection/>
    </xf>
    <xf numFmtId="4" fontId="3" fillId="33" borderId="30" xfId="0" applyNumberFormat="1" applyFont="1" applyFill="1" applyBorder="1" applyAlignment="1" applyProtection="1">
      <alignment horizontal="right" vertical="center" shrinkToFit="1"/>
      <protection/>
    </xf>
    <xf numFmtId="4" fontId="0" fillId="33" borderId="20" xfId="0" applyNumberFormat="1" applyFill="1" applyBorder="1" applyAlignment="1" applyProtection="1">
      <alignment horizontal="right" vertical="center" shrinkToFit="1"/>
      <protection/>
    </xf>
    <xf numFmtId="0" fontId="3" fillId="33" borderId="31" xfId="0" applyNumberFormat="1" applyFont="1" applyFill="1" applyBorder="1" applyAlignment="1" applyProtection="1">
      <alignment shrinkToFit="1"/>
      <protection/>
    </xf>
    <xf numFmtId="0" fontId="0" fillId="0" borderId="22" xfId="0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 quotePrefix="1">
      <alignment horizontal="center" vertical="justify" wrapText="1" shrinkToFit="1"/>
      <protection/>
    </xf>
    <xf numFmtId="0" fontId="3" fillId="0" borderId="11" xfId="0" applyFont="1" applyBorder="1" applyAlignment="1" applyProtection="1" quotePrefix="1">
      <alignment horizontal="center" vertical="center" wrapText="1" shrinkToFit="1"/>
      <protection/>
    </xf>
    <xf numFmtId="0" fontId="3" fillId="0" borderId="32" xfId="0" applyFont="1" applyBorder="1" applyAlignment="1" applyProtection="1" quotePrefix="1">
      <alignment horizontal="center" vertical="center" wrapText="1" shrinkToFit="1"/>
      <protection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36" xfId="0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2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7" fillId="0" borderId="38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 shrinkToFit="1"/>
      <protection/>
    </xf>
    <xf numFmtId="4" fontId="3" fillId="33" borderId="31" xfId="0" applyNumberFormat="1" applyFont="1" applyFill="1" applyBorder="1" applyAlignment="1" applyProtection="1">
      <alignment horizontal="right" vertical="center" shrinkToFit="1"/>
      <protection/>
    </xf>
    <xf numFmtId="4" fontId="0" fillId="33" borderId="21" xfId="0" applyNumberFormat="1" applyFill="1" applyBorder="1" applyAlignment="1" applyProtection="1">
      <alignment horizontal="right" vertical="center" shrinkToFit="1"/>
      <protection/>
    </xf>
    <xf numFmtId="4" fontId="3" fillId="0" borderId="23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center" vertical="top"/>
      <protection/>
    </xf>
    <xf numFmtId="165" fontId="3" fillId="0" borderId="34" xfId="0" applyNumberFormat="1" applyFont="1" applyBorder="1" applyAlignment="1" applyProtection="1" quotePrefix="1">
      <alignment horizontal="center" vertical="center"/>
      <protection/>
    </xf>
    <xf numFmtId="165" fontId="3" fillId="0" borderId="34" xfId="0" applyNumberFormat="1" applyFont="1" applyBorder="1" applyAlignment="1" applyProtection="1">
      <alignment horizontal="center" vertical="center"/>
      <protection/>
    </xf>
    <xf numFmtId="164" fontId="3" fillId="33" borderId="36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22" xfId="0" applyNumberFormat="1" applyFont="1" applyFill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7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 quotePrefix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center" vertical="top"/>
      <protection/>
    </xf>
    <xf numFmtId="164" fontId="3" fillId="33" borderId="25" xfId="0" applyNumberFormat="1" applyFont="1" applyFill="1" applyBorder="1" applyAlignment="1" applyProtection="1">
      <alignment horizontal="right"/>
      <protection/>
    </xf>
    <xf numFmtId="164" fontId="3" fillId="33" borderId="39" xfId="0" applyNumberFormat="1" applyFont="1" applyFill="1" applyBorder="1" applyAlignment="1" applyProtection="1">
      <alignment horizontal="right"/>
      <protection/>
    </xf>
    <xf numFmtId="165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 quotePrefix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 quotePrefix="1">
      <alignment horizontal="left" vertical="center" shrinkToFit="1"/>
      <protection/>
    </xf>
    <xf numFmtId="0" fontId="3" fillId="0" borderId="14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 quotePrefix="1">
      <alignment horizontal="center" vertical="center" shrinkToFit="1"/>
      <protection/>
    </xf>
    <xf numFmtId="0" fontId="3" fillId="0" borderId="14" xfId="0" applyFont="1" applyBorder="1" applyAlignment="1" applyProtection="1" quotePrefix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 quotePrefix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/>
      <protection/>
    </xf>
    <xf numFmtId="164" fontId="0" fillId="33" borderId="22" xfId="0" applyNumberFormat="1" applyFill="1" applyBorder="1" applyAlignment="1" applyProtection="1">
      <alignment horizontal="right"/>
      <protection/>
    </xf>
    <xf numFmtId="164" fontId="0" fillId="33" borderId="18" xfId="0" applyNumberFormat="1" applyFill="1" applyBorder="1" applyAlignment="1" applyProtection="1">
      <alignment horizontal="right"/>
      <protection/>
    </xf>
    <xf numFmtId="164" fontId="3" fillId="33" borderId="24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0" fontId="3" fillId="0" borderId="33" xfId="0" applyFont="1" applyBorder="1" applyAlignment="1" applyProtection="1" quotePrefix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164" fontId="0" fillId="33" borderId="0" xfId="0" applyNumberFormat="1" applyFill="1" applyAlignment="1" applyProtection="1">
      <alignment horizontal="right"/>
      <protection/>
    </xf>
    <xf numFmtId="164" fontId="0" fillId="33" borderId="15" xfId="0" applyNumberFormat="1" applyFill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left" indent="1"/>
      <protection/>
    </xf>
    <xf numFmtId="164" fontId="0" fillId="33" borderId="39" xfId="0" applyNumberFormat="1" applyFill="1" applyBorder="1" applyAlignment="1" applyProtection="1">
      <alignment horizontal="right"/>
      <protection/>
    </xf>
    <xf numFmtId="164" fontId="0" fillId="33" borderId="40" xfId="0" applyNumberForma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 quotePrefix="1">
      <alignment horizontal="center" vertical="center" wrapText="1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3" fillId="0" borderId="24" xfId="0" applyFont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3" fillId="0" borderId="22" xfId="0" applyFont="1" applyBorder="1" applyAlignment="1" applyProtection="1" quotePrefix="1">
      <alignment horizontal="center" vertical="center" wrapText="1" shrinkToFi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A69"/>
  <sheetViews>
    <sheetView showGridLines="0" tabSelected="1" zoomScale="110" zoomScaleNormal="110" zoomScalePageLayoutView="0" workbookViewId="0" topLeftCell="A1">
      <selection activeCell="Z22" sqref="Z22"/>
    </sheetView>
  </sheetViews>
  <sheetFormatPr defaultColWidth="9.140625" defaultRowHeight="12.75"/>
  <cols>
    <col min="1" max="1" width="9.28125" style="11" customWidth="1"/>
    <col min="2" max="2" width="16.28125" style="11" customWidth="1"/>
    <col min="3" max="3" width="13.28125" style="11" customWidth="1"/>
    <col min="4" max="4" width="3.7109375" style="11" customWidth="1"/>
    <col min="5" max="5" width="8.7109375" style="11" customWidth="1"/>
    <col min="6" max="6" width="10.28125" style="11" customWidth="1"/>
    <col min="7" max="7" width="5.7109375" style="11" customWidth="1"/>
    <col min="8" max="8" width="3.7109375" style="11" customWidth="1"/>
    <col min="9" max="9" width="7.8515625" style="11" customWidth="1"/>
    <col min="10" max="10" width="3.7109375" style="11" customWidth="1"/>
    <col min="11" max="12" width="5.7109375" style="11" customWidth="1"/>
    <col min="13" max="13" width="3.7109375" style="11" customWidth="1"/>
    <col min="14" max="14" width="5.7109375" style="11" customWidth="1"/>
    <col min="15" max="15" width="3.7109375" style="11" customWidth="1"/>
    <col min="16" max="18" width="8.7109375" style="11" customWidth="1"/>
    <col min="19" max="19" width="9.7109375" style="11" customWidth="1"/>
    <col min="20" max="20" width="8.7109375" style="11" customWidth="1"/>
    <col min="21" max="22" width="9.140625" style="11" customWidth="1"/>
    <col min="23" max="23" width="0" style="11" hidden="1" customWidth="1"/>
    <col min="24" max="24" width="7.7109375" style="11" hidden="1" customWidth="1"/>
    <col min="25" max="25" width="1.7109375" style="11" hidden="1" customWidth="1"/>
    <col min="26" max="16384" width="9.140625" style="11" customWidth="1"/>
  </cols>
  <sheetData>
    <row r="1" spans="1:26" ht="18.75" thickBo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93" t="s">
        <v>41</v>
      </c>
      <c r="V1" s="94"/>
      <c r="Z1" s="68">
        <v>0.67</v>
      </c>
    </row>
    <row r="2" spans="1:22" ht="15.75">
      <c r="A2" s="138" t="s">
        <v>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2"/>
      <c r="V2" s="13"/>
    </row>
    <row r="3" spans="2:17" ht="12.75" customHeight="1">
      <c r="B3" s="7" t="s">
        <v>27</v>
      </c>
      <c r="C3" s="14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1" ht="12.75">
      <c r="A4" s="135" t="s">
        <v>54</v>
      </c>
      <c r="B4" s="141"/>
      <c r="C4" s="141"/>
      <c r="D4" s="15"/>
      <c r="E4" s="135"/>
      <c r="F4" s="141"/>
      <c r="G4" s="141"/>
      <c r="H4" s="16"/>
      <c r="I4" s="16"/>
      <c r="J4" s="13"/>
      <c r="K4" s="135"/>
      <c r="L4" s="141"/>
      <c r="M4" s="135"/>
      <c r="N4" s="135"/>
      <c r="O4" s="13"/>
      <c r="P4" s="139"/>
      <c r="Q4" s="139"/>
      <c r="R4" s="140"/>
      <c r="S4" s="140"/>
      <c r="T4" s="139"/>
      <c r="U4" s="17"/>
    </row>
    <row r="5" spans="1:8" ht="12.75" hidden="1">
      <c r="A5" s="11" t="s">
        <v>27</v>
      </c>
      <c r="E5" s="11" t="s">
        <v>27</v>
      </c>
      <c r="H5" s="11" t="s">
        <v>27</v>
      </c>
    </row>
    <row r="6" spans="1:21" ht="12.75">
      <c r="A6" s="128" t="s">
        <v>1</v>
      </c>
      <c r="B6" s="128"/>
      <c r="C6" s="128"/>
      <c r="E6" s="128" t="s">
        <v>2</v>
      </c>
      <c r="F6" s="128"/>
      <c r="G6" s="128"/>
      <c r="H6" s="18"/>
      <c r="I6" s="18"/>
      <c r="K6" s="128" t="s">
        <v>3</v>
      </c>
      <c r="L6" s="128"/>
      <c r="M6" s="128"/>
      <c r="N6" s="128"/>
      <c r="P6" s="128" t="s">
        <v>4</v>
      </c>
      <c r="Q6" s="128"/>
      <c r="R6" s="128"/>
      <c r="S6" s="128"/>
      <c r="T6" s="128"/>
      <c r="U6" s="18"/>
    </row>
    <row r="7" spans="2:19" ht="7.5" customHeight="1">
      <c r="B7" s="19"/>
      <c r="F7" s="19"/>
      <c r="G7" s="19"/>
      <c r="L7" s="19"/>
      <c r="M7" s="19"/>
      <c r="R7" s="19"/>
      <c r="S7" s="19"/>
    </row>
    <row r="8" spans="1:21" ht="12.75">
      <c r="A8" s="142"/>
      <c r="B8" s="143"/>
      <c r="C8" s="143"/>
      <c r="D8" s="143"/>
      <c r="F8" s="135"/>
      <c r="G8" s="144"/>
      <c r="H8" s="141"/>
      <c r="I8" s="141"/>
      <c r="J8" s="141"/>
      <c r="K8" s="141"/>
      <c r="L8" s="141"/>
      <c r="M8" s="20"/>
      <c r="N8" s="135"/>
      <c r="O8" s="135"/>
      <c r="P8" s="135"/>
      <c r="Q8" s="135"/>
      <c r="R8" s="135"/>
      <c r="S8" s="135"/>
      <c r="T8" s="135"/>
      <c r="U8" s="20"/>
    </row>
    <row r="9" spans="1:21" ht="12.75">
      <c r="A9" s="128" t="s">
        <v>5</v>
      </c>
      <c r="B9" s="128"/>
      <c r="C9" s="128"/>
      <c r="D9" s="128"/>
      <c r="F9" s="128" t="s">
        <v>49</v>
      </c>
      <c r="G9" s="128"/>
      <c r="H9" s="128"/>
      <c r="I9" s="128"/>
      <c r="J9" s="128"/>
      <c r="K9" s="128"/>
      <c r="L9" s="128"/>
      <c r="N9" s="128" t="s">
        <v>6</v>
      </c>
      <c r="O9" s="128"/>
      <c r="P9" s="128"/>
      <c r="Q9" s="128"/>
      <c r="R9" s="128"/>
      <c r="S9" s="128"/>
      <c r="T9" s="128"/>
      <c r="U9" s="18"/>
    </row>
    <row r="10" spans="1:21" ht="7.5" customHeight="1">
      <c r="A10" s="18"/>
      <c r="B10" s="18"/>
      <c r="C10" s="18"/>
      <c r="D10" s="18"/>
      <c r="F10" s="18"/>
      <c r="G10" s="18"/>
      <c r="H10" s="18"/>
      <c r="I10" s="18"/>
      <c r="J10" s="18"/>
      <c r="K10" s="18"/>
      <c r="L10" s="18"/>
      <c r="N10" s="18"/>
      <c r="O10" s="18"/>
      <c r="P10" s="18"/>
      <c r="Q10" s="18"/>
      <c r="R10" s="18"/>
      <c r="S10" s="18"/>
      <c r="T10" s="18"/>
      <c r="U10" s="18"/>
    </row>
    <row r="11" spans="1:21" ht="12.75">
      <c r="A11" s="135"/>
      <c r="B11" s="135"/>
      <c r="C11" s="135"/>
      <c r="D11" s="135"/>
      <c r="E11" s="135"/>
      <c r="F11" s="135"/>
      <c r="G11" s="135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21"/>
    </row>
    <row r="12" spans="1:21" ht="12.75">
      <c r="A12" s="128" t="s">
        <v>7</v>
      </c>
      <c r="B12" s="128"/>
      <c r="C12" s="128"/>
      <c r="D12" s="128"/>
      <c r="E12" s="128"/>
      <c r="F12" s="128"/>
      <c r="G12" s="128"/>
      <c r="K12" s="128" t="s">
        <v>8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8"/>
    </row>
    <row r="13" spans="1:21" ht="12.75">
      <c r="A13" s="145" t="s">
        <v>9</v>
      </c>
      <c r="B13" s="146"/>
      <c r="C13" s="146"/>
      <c r="D13" s="146"/>
      <c r="E13" s="146"/>
      <c r="F13" s="146"/>
      <c r="G13" s="146"/>
      <c r="H13" s="147"/>
      <c r="I13" s="152" t="s">
        <v>40</v>
      </c>
      <c r="J13" s="153"/>
      <c r="K13" s="153"/>
      <c r="L13" s="153"/>
      <c r="M13" s="153"/>
      <c r="N13" s="153"/>
      <c r="O13" s="153"/>
      <c r="P13" s="153"/>
      <c r="Q13" s="153"/>
      <c r="R13" s="22" t="str">
        <f>IF($S26=" "," ",$S26)</f>
        <v> </v>
      </c>
      <c r="S13" s="150" t="s">
        <v>39</v>
      </c>
      <c r="T13" s="151"/>
      <c r="U13" s="23"/>
    </row>
    <row r="14" spans="1:9" ht="12.75">
      <c r="A14" s="148"/>
      <c r="B14" s="148"/>
      <c r="C14" s="148"/>
      <c r="D14" s="148"/>
      <c r="E14" s="148"/>
      <c r="F14" s="148"/>
      <c r="G14" s="148"/>
      <c r="H14" s="149"/>
      <c r="I14" s="60"/>
    </row>
    <row r="15" spans="1:21" ht="10.5" customHeight="1">
      <c r="A15" s="24"/>
      <c r="B15" s="24"/>
      <c r="C15" s="24"/>
      <c r="D15" s="24"/>
      <c r="E15" s="24"/>
      <c r="F15" s="24"/>
      <c r="G15" s="24"/>
      <c r="H15" s="25"/>
      <c r="I15" s="61"/>
      <c r="O15" s="157"/>
      <c r="P15" s="157"/>
      <c r="Q15" s="157"/>
      <c r="R15" s="157"/>
      <c r="S15" s="157"/>
      <c r="T15" s="157"/>
      <c r="U15" s="26"/>
    </row>
    <row r="16" spans="1:21" ht="10.5" customHeight="1">
      <c r="A16" s="27" t="s">
        <v>10</v>
      </c>
      <c r="B16" s="27"/>
      <c r="C16" s="27"/>
      <c r="D16" s="27"/>
      <c r="E16" s="27"/>
      <c r="F16" s="27"/>
      <c r="G16" s="27"/>
      <c r="H16" s="28"/>
      <c r="I16" s="27"/>
      <c r="O16" s="128" t="s">
        <v>11</v>
      </c>
      <c r="P16" s="128"/>
      <c r="Q16" s="128"/>
      <c r="R16" s="128"/>
      <c r="S16" s="128"/>
      <c r="T16" s="128"/>
      <c r="U16" s="18"/>
    </row>
    <row r="17" spans="1:9" ht="7.5" customHeight="1">
      <c r="A17" s="27"/>
      <c r="B17" s="27"/>
      <c r="C17" s="27"/>
      <c r="D17" s="27"/>
      <c r="E17" s="27"/>
      <c r="F17" s="27"/>
      <c r="G17" s="27"/>
      <c r="H17" s="28"/>
      <c r="I17" s="27"/>
    </row>
    <row r="18" spans="1:14" ht="12.75">
      <c r="A18" s="154" t="s">
        <v>46</v>
      </c>
      <c r="B18" s="154"/>
      <c r="C18" s="154"/>
      <c r="D18" s="154"/>
      <c r="E18" s="154"/>
      <c r="F18" s="27"/>
      <c r="G18" s="27"/>
      <c r="H18" s="28"/>
      <c r="I18" s="27"/>
      <c r="J18" s="29" t="s">
        <v>29</v>
      </c>
      <c r="K18" s="30"/>
      <c r="L18" s="30"/>
      <c r="M18" s="30"/>
      <c r="N18" s="30"/>
    </row>
    <row r="19" spans="1:20" ht="18.75" customHeight="1">
      <c r="A19" s="128" t="s">
        <v>28</v>
      </c>
      <c r="B19" s="128"/>
      <c r="C19" s="128"/>
      <c r="D19" s="128"/>
      <c r="E19" s="128"/>
      <c r="F19" s="27"/>
      <c r="G19" s="27"/>
      <c r="H19" s="28"/>
      <c r="I19" s="27"/>
      <c r="O19" s="72"/>
      <c r="P19" s="72"/>
      <c r="Q19" s="72"/>
      <c r="R19" s="72"/>
      <c r="S19" s="72"/>
      <c r="T19" s="72"/>
    </row>
    <row r="20" spans="1:21" ht="11.25" customHeight="1" thickBot="1">
      <c r="A20" s="31" t="s">
        <v>27</v>
      </c>
      <c r="B20" s="31"/>
      <c r="C20" s="31"/>
      <c r="D20" s="31"/>
      <c r="E20" s="31"/>
      <c r="F20" s="31"/>
      <c r="G20" s="31"/>
      <c r="H20" s="32"/>
      <c r="I20" s="63"/>
      <c r="J20" s="64"/>
      <c r="K20" s="33"/>
      <c r="L20" s="33"/>
      <c r="M20" s="33"/>
      <c r="N20" s="33"/>
      <c r="O20" s="100" t="s">
        <v>12</v>
      </c>
      <c r="P20" s="100"/>
      <c r="Q20" s="100"/>
      <c r="R20" s="100"/>
      <c r="S20" s="100"/>
      <c r="T20" s="100"/>
      <c r="U20" s="18"/>
    </row>
    <row r="21" spans="1:21" ht="14.25" thickBot="1" thickTop="1">
      <c r="A21" s="155" t="s">
        <v>30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34"/>
    </row>
    <row r="22" spans="1:21" ht="13.5" thickTop="1">
      <c r="A22" s="166" t="s">
        <v>13</v>
      </c>
      <c r="B22" s="166"/>
      <c r="C22" s="166"/>
      <c r="D22" s="166"/>
      <c r="E22" s="166"/>
      <c r="F22" s="162" t="s">
        <v>38</v>
      </c>
      <c r="G22" s="163"/>
      <c r="H22" s="164"/>
      <c r="I22" s="81" t="s">
        <v>15</v>
      </c>
      <c r="J22" s="82"/>
      <c r="K22" s="82"/>
      <c r="L22" s="82"/>
      <c r="M22" s="82"/>
      <c r="N22" s="82"/>
      <c r="O22" s="82"/>
      <c r="P22" s="82"/>
      <c r="Q22" s="82"/>
      <c r="R22" s="83"/>
      <c r="S22" s="81" t="s">
        <v>14</v>
      </c>
      <c r="T22" s="82"/>
      <c r="U22" s="35"/>
    </row>
    <row r="23" spans="1:21" ht="12.75">
      <c r="A23" s="167" t="s">
        <v>16</v>
      </c>
      <c r="B23" s="167"/>
      <c r="C23" s="167"/>
      <c r="D23" s="167"/>
      <c r="E23" s="167"/>
      <c r="F23" s="160" t="str">
        <f>IF(G41=" "," ",G41)</f>
        <v> </v>
      </c>
      <c r="G23" s="161"/>
      <c r="H23" s="165"/>
      <c r="I23" s="84" t="s">
        <v>44</v>
      </c>
      <c r="J23" s="85"/>
      <c r="K23" s="85"/>
      <c r="L23" s="85"/>
      <c r="M23" s="85"/>
      <c r="N23" s="85"/>
      <c r="O23" s="85"/>
      <c r="P23" s="85"/>
      <c r="Q23" s="85"/>
      <c r="R23" s="86"/>
      <c r="S23" s="160" t="s">
        <v>27</v>
      </c>
      <c r="T23" s="161"/>
      <c r="U23" s="36"/>
    </row>
    <row r="24" spans="1:21" ht="12.75">
      <c r="A24" s="168" t="s">
        <v>17</v>
      </c>
      <c r="B24" s="168"/>
      <c r="C24" s="168"/>
      <c r="D24" s="168"/>
      <c r="E24" s="169"/>
      <c r="F24" s="103" t="str">
        <f>IF(F41=" "," ",ROUNDUP((F41*$Z$1),2))</f>
        <v> </v>
      </c>
      <c r="G24" s="170"/>
      <c r="H24" s="171"/>
      <c r="I24" s="87" t="s">
        <v>47</v>
      </c>
      <c r="J24" s="88"/>
      <c r="K24" s="88"/>
      <c r="L24" s="88"/>
      <c r="M24" s="88"/>
      <c r="N24" s="88"/>
      <c r="O24" s="88"/>
      <c r="P24" s="88"/>
      <c r="Q24" s="88"/>
      <c r="R24" s="89"/>
      <c r="S24" s="103" t="str">
        <f>IF(+T41=0," ",T41)</f>
        <v> </v>
      </c>
      <c r="T24" s="104"/>
      <c r="U24" s="37"/>
    </row>
    <row r="25" spans="1:21" ht="12.75">
      <c r="A25" s="168" t="s">
        <v>18</v>
      </c>
      <c r="B25" s="168"/>
      <c r="C25" s="168"/>
      <c r="D25" s="168"/>
      <c r="E25" s="169"/>
      <c r="F25" s="105" t="str">
        <f>IF(R41=" "," ",R41)</f>
        <v> </v>
      </c>
      <c r="G25" s="158"/>
      <c r="H25" s="159"/>
      <c r="I25" s="112" t="s">
        <v>27</v>
      </c>
      <c r="J25" s="113"/>
      <c r="K25" s="113"/>
      <c r="L25" s="113"/>
      <c r="M25" s="113"/>
      <c r="N25" s="113"/>
      <c r="O25" s="113"/>
      <c r="P25" s="113"/>
      <c r="Q25" s="113"/>
      <c r="R25" s="114"/>
      <c r="S25" s="105" t="s">
        <v>27</v>
      </c>
      <c r="T25" s="106"/>
      <c r="U25" s="36"/>
    </row>
    <row r="26" spans="1:23" ht="13.5" thickBot="1">
      <c r="A26" s="172" t="s">
        <v>31</v>
      </c>
      <c r="B26" s="172"/>
      <c r="C26" s="172"/>
      <c r="D26" s="172"/>
      <c r="E26" s="173"/>
      <c r="F26" s="129" t="str">
        <f>IF(SUM(F23:F25)=0," ",SUM(F23:F25))</f>
        <v> </v>
      </c>
      <c r="G26" s="174"/>
      <c r="H26" s="175"/>
      <c r="I26" s="115" t="s">
        <v>32</v>
      </c>
      <c r="J26" s="116"/>
      <c r="K26" s="116"/>
      <c r="L26" s="116"/>
      <c r="M26" s="116"/>
      <c r="N26" s="116"/>
      <c r="O26" s="116"/>
      <c r="P26" s="116"/>
      <c r="Q26" s="116"/>
      <c r="R26" s="117"/>
      <c r="S26" s="129" t="str">
        <f>IF(SUM(F26,S23,S24,S25)=0," ",SUM(F26,S23,S24,S25))</f>
        <v> </v>
      </c>
      <c r="T26" s="130"/>
      <c r="U26" s="36"/>
      <c r="W26" s="38"/>
    </row>
    <row r="27" spans="1:20" ht="13.5" thickTop="1">
      <c r="A27" s="177" t="s">
        <v>19</v>
      </c>
      <c r="B27" s="177"/>
      <c r="C27" s="177"/>
      <c r="D27" s="177"/>
      <c r="E27" s="177"/>
      <c r="F27" s="177"/>
      <c r="G27" s="177"/>
      <c r="H27" s="177"/>
      <c r="I27" s="57"/>
      <c r="J27" s="131" t="str">
        <f>IF(MIN(A30:A40)=0," ",MIN(A30:A40))</f>
        <v> </v>
      </c>
      <c r="K27" s="131" t="e">
        <f>IF(MIN(#REF!,C31:C40)=0," ",MIN(#REF!,C31:C40))</f>
        <v>#REF!</v>
      </c>
      <c r="L27" s="132" t="s">
        <v>20</v>
      </c>
      <c r="M27" s="132"/>
      <c r="N27" s="101" t="str">
        <f>IF(MAX(A30:A40)=0," ",MAX(A30:A40))</f>
        <v> </v>
      </c>
      <c r="O27" s="102" t="e">
        <f>IF(MIN(#REF!,G31:G40)=0," ",MIN(#REF!,G31:G40))</f>
        <v>#REF!</v>
      </c>
      <c r="P27" s="102"/>
      <c r="Q27" s="133"/>
      <c r="R27" s="133"/>
      <c r="S27" s="134"/>
      <c r="T27" s="134"/>
    </row>
    <row r="28" spans="1:26" ht="24" customHeight="1">
      <c r="A28" s="39" t="s">
        <v>34</v>
      </c>
      <c r="B28" s="184" t="s">
        <v>35</v>
      </c>
      <c r="C28" s="128"/>
      <c r="D28" s="185"/>
      <c r="E28" s="178" t="s">
        <v>37</v>
      </c>
      <c r="F28" s="77" t="s">
        <v>42</v>
      </c>
      <c r="G28" s="180" t="s">
        <v>43</v>
      </c>
      <c r="H28" s="181"/>
      <c r="I28" s="62" t="s">
        <v>51</v>
      </c>
      <c r="J28" s="107" t="s">
        <v>56</v>
      </c>
      <c r="K28" s="108"/>
      <c r="L28" s="108"/>
      <c r="M28" s="108"/>
      <c r="N28" s="108"/>
      <c r="O28" s="109"/>
      <c r="P28" s="77" t="s">
        <v>53</v>
      </c>
      <c r="Q28" s="118" t="s">
        <v>22</v>
      </c>
      <c r="R28" s="77" t="s">
        <v>33</v>
      </c>
      <c r="S28" s="124" t="s">
        <v>48</v>
      </c>
      <c r="T28" s="125"/>
      <c r="U28" s="76"/>
      <c r="V28" s="75"/>
      <c r="W28" s="75"/>
      <c r="X28" s="75"/>
      <c r="Y28" s="75"/>
      <c r="Z28" s="75"/>
    </row>
    <row r="29" spans="1:26" ht="19.5" customHeight="1">
      <c r="A29" s="40" t="s">
        <v>21</v>
      </c>
      <c r="B29" s="41" t="s">
        <v>36</v>
      </c>
      <c r="C29" s="186" t="s">
        <v>55</v>
      </c>
      <c r="D29" s="187"/>
      <c r="E29" s="179"/>
      <c r="F29" s="179"/>
      <c r="G29" s="182"/>
      <c r="H29" s="183"/>
      <c r="I29" s="58" t="s">
        <v>52</v>
      </c>
      <c r="J29" s="188" t="s">
        <v>23</v>
      </c>
      <c r="K29" s="189"/>
      <c r="L29" s="120" t="s">
        <v>24</v>
      </c>
      <c r="M29" s="121"/>
      <c r="N29" s="122" t="s">
        <v>25</v>
      </c>
      <c r="O29" s="123"/>
      <c r="P29" s="78"/>
      <c r="Q29" s="119"/>
      <c r="R29" s="78"/>
      <c r="S29" s="49" t="s">
        <v>45</v>
      </c>
      <c r="T29" s="50" t="s">
        <v>14</v>
      </c>
      <c r="U29" s="76"/>
      <c r="V29" s="75"/>
      <c r="W29" s="75"/>
      <c r="X29" s="75"/>
      <c r="Y29" s="75"/>
      <c r="Z29" s="75"/>
    </row>
    <row r="30" spans="1:26" ht="15.75" customHeight="1">
      <c r="A30" s="1"/>
      <c r="B30" s="2"/>
      <c r="C30" s="73"/>
      <c r="D30" s="176"/>
      <c r="E30" s="3"/>
      <c r="F30" s="52">
        <v>0</v>
      </c>
      <c r="G30" s="79">
        <v>0</v>
      </c>
      <c r="H30" s="80"/>
      <c r="I30" s="59">
        <v>0</v>
      </c>
      <c r="J30" s="98">
        <v>0</v>
      </c>
      <c r="K30" s="99"/>
      <c r="L30" s="79">
        <v>0</v>
      </c>
      <c r="M30" s="80"/>
      <c r="N30" s="79">
        <v>0</v>
      </c>
      <c r="O30" s="80"/>
      <c r="P30" s="66">
        <f>SUM(I30-J30-L30-N30)</f>
        <v>0</v>
      </c>
      <c r="Q30" s="4">
        <v>0</v>
      </c>
      <c r="R30" s="67">
        <f>Q30+P30</f>
        <v>0</v>
      </c>
      <c r="S30" s="56"/>
      <c r="T30" s="51"/>
      <c r="U30" s="42"/>
      <c r="V30" s="42"/>
      <c r="W30" s="8"/>
      <c r="X30" s="91"/>
      <c r="Y30" s="91"/>
      <c r="Z30" s="42"/>
    </row>
    <row r="31" spans="1:26" ht="15.75" customHeight="1">
      <c r="A31" s="1"/>
      <c r="B31" s="2"/>
      <c r="C31" s="73"/>
      <c r="D31" s="74"/>
      <c r="E31" s="3"/>
      <c r="F31" s="52">
        <v>0</v>
      </c>
      <c r="G31" s="79">
        <v>0</v>
      </c>
      <c r="H31" s="80"/>
      <c r="I31" s="59">
        <v>0</v>
      </c>
      <c r="J31" s="98">
        <v>0</v>
      </c>
      <c r="K31" s="99"/>
      <c r="L31" s="79">
        <v>0</v>
      </c>
      <c r="M31" s="80"/>
      <c r="N31" s="79">
        <v>0</v>
      </c>
      <c r="O31" s="80"/>
      <c r="P31" s="66">
        <f>SUM(I31-J31-L31-N31)</f>
        <v>0</v>
      </c>
      <c r="Q31" s="4">
        <v>0</v>
      </c>
      <c r="R31" s="67">
        <f>Q31+P31</f>
        <v>0</v>
      </c>
      <c r="S31" s="56"/>
      <c r="T31" s="51"/>
      <c r="U31" s="42"/>
      <c r="V31" s="42"/>
      <c r="W31" s="9"/>
      <c r="X31" s="92"/>
      <c r="Y31" s="92"/>
      <c r="Z31" s="42"/>
    </row>
    <row r="32" spans="1:26" ht="15.75" customHeight="1">
      <c r="A32" s="1"/>
      <c r="B32" s="2"/>
      <c r="C32" s="73"/>
      <c r="D32" s="74"/>
      <c r="E32" s="3"/>
      <c r="F32" s="52">
        <v>0</v>
      </c>
      <c r="G32" s="79">
        <v>0</v>
      </c>
      <c r="H32" s="80"/>
      <c r="I32" s="59">
        <v>0</v>
      </c>
      <c r="J32" s="98">
        <v>0</v>
      </c>
      <c r="K32" s="99"/>
      <c r="L32" s="79">
        <v>0</v>
      </c>
      <c r="M32" s="80"/>
      <c r="N32" s="79">
        <v>0</v>
      </c>
      <c r="O32" s="80"/>
      <c r="P32" s="66">
        <f>SUM(I32-J32-L32-N32)</f>
        <v>0</v>
      </c>
      <c r="Q32" s="4">
        <v>0</v>
      </c>
      <c r="R32" s="67">
        <f>Q32+P32</f>
        <v>0</v>
      </c>
      <c r="S32" s="56"/>
      <c r="T32" s="53"/>
      <c r="U32" s="42"/>
      <c r="V32" s="42"/>
      <c r="W32" s="9"/>
      <c r="X32" s="92"/>
      <c r="Y32" s="92"/>
      <c r="Z32" s="42"/>
    </row>
    <row r="33" spans="1:26" ht="15.75" customHeight="1">
      <c r="A33" s="1"/>
      <c r="B33" s="2"/>
      <c r="C33" s="73"/>
      <c r="D33" s="74"/>
      <c r="E33" s="3"/>
      <c r="F33" s="52"/>
      <c r="G33" s="79"/>
      <c r="H33" s="80"/>
      <c r="I33" s="59"/>
      <c r="J33" s="98"/>
      <c r="K33" s="99"/>
      <c r="L33" s="79"/>
      <c r="M33" s="80"/>
      <c r="N33" s="79"/>
      <c r="O33" s="80"/>
      <c r="P33" s="66"/>
      <c r="Q33" s="65"/>
      <c r="R33" s="67"/>
      <c r="S33" s="56"/>
      <c r="T33" s="54"/>
      <c r="U33" s="42"/>
      <c r="V33" s="42"/>
      <c r="W33" s="9"/>
      <c r="X33" s="92"/>
      <c r="Y33" s="92"/>
      <c r="Z33" s="42"/>
    </row>
    <row r="34" spans="1:26" ht="15.75" customHeight="1">
      <c r="A34" s="1"/>
      <c r="B34" s="2"/>
      <c r="C34" s="73"/>
      <c r="D34" s="74"/>
      <c r="E34" s="3"/>
      <c r="F34" s="52"/>
      <c r="G34" s="79"/>
      <c r="H34" s="127"/>
      <c r="I34" s="59"/>
      <c r="J34" s="98"/>
      <c r="K34" s="126"/>
      <c r="L34" s="79"/>
      <c r="M34" s="127"/>
      <c r="N34" s="79"/>
      <c r="O34" s="127"/>
      <c r="P34" s="66"/>
      <c r="Q34" s="4"/>
      <c r="R34" s="67"/>
      <c r="S34" s="56"/>
      <c r="T34" s="54"/>
      <c r="U34" s="42"/>
      <c r="V34" s="42"/>
      <c r="W34" s="9"/>
      <c r="X34" s="92"/>
      <c r="Y34" s="95"/>
      <c r="Z34" s="42"/>
    </row>
    <row r="35" spans="1:26" ht="15.75" customHeight="1">
      <c r="A35" s="1"/>
      <c r="B35" s="2"/>
      <c r="C35" s="73"/>
      <c r="D35" s="176"/>
      <c r="E35" s="3"/>
      <c r="F35" s="52"/>
      <c r="G35" s="79"/>
      <c r="H35" s="80"/>
      <c r="I35" s="59"/>
      <c r="J35" s="98"/>
      <c r="K35" s="99"/>
      <c r="L35" s="79"/>
      <c r="M35" s="80"/>
      <c r="N35" s="79"/>
      <c r="O35" s="80"/>
      <c r="P35" s="66"/>
      <c r="Q35" s="5"/>
      <c r="R35" s="67"/>
      <c r="S35" s="56" t="s">
        <v>27</v>
      </c>
      <c r="T35" s="51"/>
      <c r="U35" s="42"/>
      <c r="V35" s="42"/>
      <c r="W35" s="9"/>
      <c r="X35" s="92"/>
      <c r="Y35" s="92"/>
      <c r="Z35" s="42"/>
    </row>
    <row r="36" spans="1:26" ht="15.75" customHeight="1">
      <c r="A36" s="1"/>
      <c r="B36" s="2"/>
      <c r="C36" s="73"/>
      <c r="D36" s="176"/>
      <c r="E36" s="3"/>
      <c r="F36" s="52"/>
      <c r="G36" s="79"/>
      <c r="H36" s="80"/>
      <c r="I36" s="59"/>
      <c r="J36" s="98"/>
      <c r="K36" s="99"/>
      <c r="L36" s="79"/>
      <c r="M36" s="80"/>
      <c r="N36" s="79"/>
      <c r="O36" s="80"/>
      <c r="P36" s="66"/>
      <c r="Q36" s="5"/>
      <c r="R36" s="67"/>
      <c r="S36" s="56" t="s">
        <v>27</v>
      </c>
      <c r="T36" s="53"/>
      <c r="U36" s="42"/>
      <c r="V36" s="42"/>
      <c r="W36" s="9"/>
      <c r="X36" s="92"/>
      <c r="Y36" s="92"/>
      <c r="Z36" s="42"/>
    </row>
    <row r="37" spans="1:26" ht="15.75" customHeight="1">
      <c r="A37" s="1"/>
      <c r="B37" s="2" t="s">
        <v>27</v>
      </c>
      <c r="C37" s="73" t="s">
        <v>27</v>
      </c>
      <c r="D37" s="176"/>
      <c r="E37" s="3" t="s">
        <v>27</v>
      </c>
      <c r="F37" s="52" t="s">
        <v>27</v>
      </c>
      <c r="G37" s="79" t="s">
        <v>27</v>
      </c>
      <c r="H37" s="80"/>
      <c r="I37" s="59"/>
      <c r="J37" s="98"/>
      <c r="K37" s="99"/>
      <c r="L37" s="79"/>
      <c r="M37" s="80"/>
      <c r="N37" s="79"/>
      <c r="O37" s="80"/>
      <c r="P37" s="66"/>
      <c r="Q37" s="5"/>
      <c r="R37" s="67"/>
      <c r="S37" s="56" t="s">
        <v>27</v>
      </c>
      <c r="T37" s="54"/>
      <c r="U37" s="42"/>
      <c r="V37" s="42"/>
      <c r="W37" s="9"/>
      <c r="X37" s="92"/>
      <c r="Y37" s="92"/>
      <c r="Z37" s="42"/>
    </row>
    <row r="38" spans="1:26" ht="15.75" customHeight="1">
      <c r="A38" s="1"/>
      <c r="B38" s="2"/>
      <c r="C38" s="73"/>
      <c r="D38" s="176"/>
      <c r="E38" s="3"/>
      <c r="F38" s="52"/>
      <c r="G38" s="79" t="s">
        <v>27</v>
      </c>
      <c r="H38" s="80"/>
      <c r="I38" s="59"/>
      <c r="J38" s="98"/>
      <c r="K38" s="99"/>
      <c r="L38" s="79"/>
      <c r="M38" s="80"/>
      <c r="N38" s="79"/>
      <c r="O38" s="80"/>
      <c r="P38" s="66"/>
      <c r="Q38" s="5"/>
      <c r="R38" s="67"/>
      <c r="S38" s="56"/>
      <c r="T38" s="54"/>
      <c r="U38" s="42"/>
      <c r="V38" s="42"/>
      <c r="W38" s="9"/>
      <c r="X38" s="92"/>
      <c r="Y38" s="92"/>
      <c r="Z38" s="42"/>
    </row>
    <row r="39" spans="1:26" ht="15.75" customHeight="1">
      <c r="A39" s="1"/>
      <c r="B39" s="2"/>
      <c r="C39" s="73"/>
      <c r="D39" s="176"/>
      <c r="E39" s="3"/>
      <c r="F39" s="52"/>
      <c r="G39" s="79" t="s">
        <v>27</v>
      </c>
      <c r="H39" s="80"/>
      <c r="I39" s="59"/>
      <c r="J39" s="98"/>
      <c r="K39" s="99"/>
      <c r="L39" s="79"/>
      <c r="M39" s="80"/>
      <c r="N39" s="79"/>
      <c r="O39" s="80"/>
      <c r="P39" s="66"/>
      <c r="Q39" s="5"/>
      <c r="R39" s="67"/>
      <c r="S39" s="56"/>
      <c r="T39" s="54"/>
      <c r="U39" s="42"/>
      <c r="V39" s="42"/>
      <c r="W39" s="9"/>
      <c r="X39" s="92"/>
      <c r="Y39" s="92"/>
      <c r="Z39" s="42"/>
    </row>
    <row r="40" spans="1:26" ht="15.75" customHeight="1" thickBot="1">
      <c r="A40" s="1"/>
      <c r="B40" s="2"/>
      <c r="C40" s="73"/>
      <c r="D40" s="176"/>
      <c r="E40" s="6"/>
      <c r="F40" s="52"/>
      <c r="G40" s="79" t="s">
        <v>27</v>
      </c>
      <c r="H40" s="80"/>
      <c r="I40" s="59"/>
      <c r="J40" s="98"/>
      <c r="K40" s="99"/>
      <c r="L40" s="79"/>
      <c r="M40" s="80"/>
      <c r="N40" s="79"/>
      <c r="O40" s="80"/>
      <c r="P40" s="66"/>
      <c r="Q40" s="4"/>
      <c r="R40" s="67"/>
      <c r="S40" s="56"/>
      <c r="T40" s="55"/>
      <c r="U40" s="42"/>
      <c r="V40" s="42"/>
      <c r="W40" s="9"/>
      <c r="X40" s="92"/>
      <c r="Y40" s="92"/>
      <c r="Z40" s="42"/>
    </row>
    <row r="41" spans="1:27" ht="15.75" customHeight="1" thickBot="1" thickTop="1">
      <c r="A41" s="43" t="s">
        <v>26</v>
      </c>
      <c r="B41" s="44"/>
      <c r="C41" s="110"/>
      <c r="D41" s="111"/>
      <c r="E41" s="45"/>
      <c r="F41" s="69" t="str">
        <f>IF(SUM(F30:F40)=0," ",(SUM(F30:F40)))</f>
        <v> </v>
      </c>
      <c r="G41" s="96" t="str">
        <f>IF(SUM(G30:G40)=0," ",(SUM(G30:G40)))</f>
        <v> </v>
      </c>
      <c r="H41" s="97"/>
      <c r="I41" s="70"/>
      <c r="J41" s="96"/>
      <c r="K41" s="97"/>
      <c r="L41" s="96"/>
      <c r="M41" s="97"/>
      <c r="N41" s="96"/>
      <c r="O41" s="97"/>
      <c r="P41" s="69" t="str">
        <f>IF(SUM(P30:P40)=0," ",(SUM(P30:P40)))</f>
        <v> </v>
      </c>
      <c r="Q41" s="69" t="str">
        <f>IF(SUM(Q30:Q40)=0," ",(SUM(Q30:Q40)))</f>
        <v> </v>
      </c>
      <c r="R41" s="69" t="str">
        <f>IF(SUM(R30:R40)=0," ",(SUM(R30:R40)))</f>
        <v> </v>
      </c>
      <c r="S41" s="71"/>
      <c r="T41" s="69" t="str">
        <f>IF(SUM(T30:T40)=0," ",(SUM(T30:T40)))</f>
        <v> </v>
      </c>
      <c r="U41" s="46"/>
      <c r="V41" s="46"/>
      <c r="W41" s="10"/>
      <c r="X41" s="90"/>
      <c r="Y41" s="90"/>
      <c r="Z41" s="46"/>
      <c r="AA41" s="47" t="s">
        <v>27</v>
      </c>
    </row>
    <row r="42" spans="21:26" ht="13.5" thickTop="1">
      <c r="U42" s="48"/>
      <c r="V42" s="48"/>
      <c r="W42" s="48"/>
      <c r="X42" s="48"/>
      <c r="Y42" s="48"/>
      <c r="Z42" s="48"/>
    </row>
    <row r="43" spans="21:26" ht="12.75">
      <c r="U43" s="48"/>
      <c r="V43" s="48"/>
      <c r="W43" s="48"/>
      <c r="X43" s="48"/>
      <c r="Y43" s="48"/>
      <c r="Z43" s="48"/>
    </row>
    <row r="44" spans="21:26" ht="12.75">
      <c r="U44" s="48"/>
      <c r="V44" s="48"/>
      <c r="W44" s="48"/>
      <c r="X44" s="48"/>
      <c r="Y44" s="48"/>
      <c r="Z44" s="48"/>
    </row>
    <row r="45" spans="21:26" ht="12.75">
      <c r="U45" s="48"/>
      <c r="V45" s="48"/>
      <c r="W45" s="48"/>
      <c r="X45" s="48"/>
      <c r="Y45" s="48"/>
      <c r="Z45" s="48"/>
    </row>
    <row r="46" spans="21:26" ht="12.75">
      <c r="U46" s="48"/>
      <c r="V46" s="48"/>
      <c r="W46" s="48"/>
      <c r="X46" s="48"/>
      <c r="Y46" s="48"/>
      <c r="Z46" s="48"/>
    </row>
    <row r="47" spans="21:26" ht="12.75">
      <c r="U47" s="48"/>
      <c r="V47" s="48"/>
      <c r="W47" s="48"/>
      <c r="X47" s="48"/>
      <c r="Y47" s="48"/>
      <c r="Z47" s="48"/>
    </row>
    <row r="48" spans="21:26" ht="12.75">
      <c r="U48" s="48"/>
      <c r="V48" s="48"/>
      <c r="W48" s="48"/>
      <c r="X48" s="48"/>
      <c r="Y48" s="48"/>
      <c r="Z48" s="48"/>
    </row>
    <row r="49" spans="21:26" ht="12.75">
      <c r="U49" s="48"/>
      <c r="V49" s="48"/>
      <c r="W49" s="48"/>
      <c r="X49" s="48"/>
      <c r="Y49" s="48"/>
      <c r="Z49" s="48"/>
    </row>
    <row r="50" spans="21:26" ht="12.75">
      <c r="U50" s="48"/>
      <c r="V50" s="48"/>
      <c r="W50" s="48"/>
      <c r="X50" s="48"/>
      <c r="Y50" s="48"/>
      <c r="Z50" s="48"/>
    </row>
    <row r="51" spans="21:26" ht="12.75">
      <c r="U51" s="48"/>
      <c r="V51" s="48"/>
      <c r="W51" s="48"/>
      <c r="X51" s="48"/>
      <c r="Y51" s="48"/>
      <c r="Z51" s="48"/>
    </row>
    <row r="52" spans="21:26" ht="12.75">
      <c r="U52" s="48"/>
      <c r="V52" s="48"/>
      <c r="W52" s="48"/>
      <c r="X52" s="48"/>
      <c r="Y52" s="48"/>
      <c r="Z52" s="48"/>
    </row>
    <row r="53" spans="21:26" ht="12.75">
      <c r="U53" s="48"/>
      <c r="V53" s="48"/>
      <c r="W53" s="48"/>
      <c r="X53" s="48"/>
      <c r="Y53" s="48"/>
      <c r="Z53" s="48"/>
    </row>
    <row r="54" spans="21:26" ht="12.75">
      <c r="U54" s="48"/>
      <c r="V54" s="48"/>
      <c r="W54" s="48"/>
      <c r="X54" s="48"/>
      <c r="Y54" s="48"/>
      <c r="Z54" s="48"/>
    </row>
    <row r="55" spans="21:26" ht="12.75">
      <c r="U55" s="48"/>
      <c r="V55" s="48"/>
      <c r="W55" s="48"/>
      <c r="X55" s="48"/>
      <c r="Y55" s="48"/>
      <c r="Z55" s="48"/>
    </row>
    <row r="56" spans="21:26" ht="12.75">
      <c r="U56" s="48"/>
      <c r="V56" s="48"/>
      <c r="W56" s="48"/>
      <c r="X56" s="48"/>
      <c r="Y56" s="48"/>
      <c r="Z56" s="48"/>
    </row>
    <row r="57" spans="21:26" ht="12.75">
      <c r="U57" s="48"/>
      <c r="V57" s="48"/>
      <c r="W57" s="48"/>
      <c r="X57" s="48"/>
      <c r="Y57" s="48"/>
      <c r="Z57" s="48"/>
    </row>
    <row r="58" spans="21:26" ht="12.75">
      <c r="U58" s="48"/>
      <c r="V58" s="48"/>
      <c r="W58" s="48"/>
      <c r="X58" s="48"/>
      <c r="Y58" s="48"/>
      <c r="Z58" s="48"/>
    </row>
    <row r="59" spans="21:26" ht="12.75">
      <c r="U59" s="48"/>
      <c r="V59" s="48"/>
      <c r="W59" s="48"/>
      <c r="X59" s="48"/>
      <c r="Y59" s="48"/>
      <c r="Z59" s="48"/>
    </row>
    <row r="60" spans="21:26" ht="12.75">
      <c r="U60" s="48"/>
      <c r="V60" s="48"/>
      <c r="W60" s="48"/>
      <c r="X60" s="48"/>
      <c r="Y60" s="48"/>
      <c r="Z60" s="48"/>
    </row>
    <row r="61" spans="21:26" ht="12.75">
      <c r="U61" s="48"/>
      <c r="V61" s="48"/>
      <c r="W61" s="48"/>
      <c r="X61" s="48"/>
      <c r="Y61" s="48"/>
      <c r="Z61" s="48"/>
    </row>
    <row r="62" spans="21:26" ht="12.75">
      <c r="U62" s="48"/>
      <c r="V62" s="48"/>
      <c r="W62" s="48"/>
      <c r="X62" s="48"/>
      <c r="Y62" s="48"/>
      <c r="Z62" s="48"/>
    </row>
    <row r="63" spans="21:26" ht="12.75">
      <c r="U63" s="48"/>
      <c r="V63" s="48"/>
      <c r="W63" s="48"/>
      <c r="X63" s="48"/>
      <c r="Y63" s="48"/>
      <c r="Z63" s="48"/>
    </row>
    <row r="64" spans="21:26" ht="12.75">
      <c r="U64" s="48"/>
      <c r="V64" s="48"/>
      <c r="W64" s="48"/>
      <c r="X64" s="48"/>
      <c r="Y64" s="48"/>
      <c r="Z64" s="48"/>
    </row>
    <row r="65" spans="21:26" ht="12.75">
      <c r="U65" s="48"/>
      <c r="V65" s="48"/>
      <c r="W65" s="48"/>
      <c r="X65" s="48"/>
      <c r="Y65" s="48"/>
      <c r="Z65" s="48"/>
    </row>
    <row r="66" spans="21:26" ht="12.75">
      <c r="U66" s="48"/>
      <c r="V66" s="48"/>
      <c r="W66" s="48"/>
      <c r="X66" s="48"/>
      <c r="Y66" s="48"/>
      <c r="Z66" s="48"/>
    </row>
    <row r="67" spans="21:26" ht="12.75">
      <c r="U67" s="48"/>
      <c r="V67" s="48"/>
      <c r="W67" s="48"/>
      <c r="X67" s="48"/>
      <c r="Y67" s="48"/>
      <c r="Z67" s="48"/>
    </row>
    <row r="68" spans="21:26" ht="12.75">
      <c r="U68" s="48"/>
      <c r="V68" s="48"/>
      <c r="W68" s="48"/>
      <c r="X68" s="48"/>
      <c r="Y68" s="48"/>
      <c r="Z68" s="48"/>
    </row>
    <row r="69" spans="21:26" ht="12.75">
      <c r="U69" s="48"/>
      <c r="V69" s="48"/>
      <c r="W69" s="48"/>
      <c r="X69" s="48"/>
      <c r="Y69" s="48"/>
      <c r="Z69" s="48"/>
    </row>
  </sheetData>
  <sheetProtection password="E85B" sheet="1"/>
  <protectedRanges>
    <protectedRange sqref="Q30:Q40 S30:T40 A30:O40" name="Range4"/>
    <protectedRange sqref="A8:D8 F8:L8 N8:T8" name="Range2"/>
    <protectedRange sqref="A4:C4 E4:G4 K4:N4 P4:T4" name="Range1"/>
    <protectedRange sqref="A18:E18 O15:T15 P18 R18 O19:T19" name="Range3"/>
  </protectedRanges>
  <mergeCells count="146">
    <mergeCell ref="G31:H31"/>
    <mergeCell ref="N33:O33"/>
    <mergeCell ref="J29:K29"/>
    <mergeCell ref="J33:K33"/>
    <mergeCell ref="N38:O38"/>
    <mergeCell ref="N35:O35"/>
    <mergeCell ref="L31:M31"/>
    <mergeCell ref="L32:M32"/>
    <mergeCell ref="L33:M33"/>
    <mergeCell ref="G35:H35"/>
    <mergeCell ref="G37:H37"/>
    <mergeCell ref="G32:H32"/>
    <mergeCell ref="G33:H33"/>
    <mergeCell ref="G36:H36"/>
    <mergeCell ref="G34:H34"/>
    <mergeCell ref="C40:D40"/>
    <mergeCell ref="C33:D33"/>
    <mergeCell ref="C35:D35"/>
    <mergeCell ref="C36:D36"/>
    <mergeCell ref="C37:D37"/>
    <mergeCell ref="C38:D38"/>
    <mergeCell ref="C39:D39"/>
    <mergeCell ref="C34:D34"/>
    <mergeCell ref="A27:H27"/>
    <mergeCell ref="E28:E29"/>
    <mergeCell ref="G28:H29"/>
    <mergeCell ref="B28:D28"/>
    <mergeCell ref="C30:D30"/>
    <mergeCell ref="C29:D29"/>
    <mergeCell ref="F28:F29"/>
    <mergeCell ref="A22:E22"/>
    <mergeCell ref="A23:E23"/>
    <mergeCell ref="A24:E24"/>
    <mergeCell ref="F24:H24"/>
    <mergeCell ref="A25:E25"/>
    <mergeCell ref="A26:E26"/>
    <mergeCell ref="F26:H26"/>
    <mergeCell ref="A18:E18"/>
    <mergeCell ref="A19:E19"/>
    <mergeCell ref="A21:T21"/>
    <mergeCell ref="O15:T15"/>
    <mergeCell ref="O16:T16"/>
    <mergeCell ref="F25:H25"/>
    <mergeCell ref="S22:T22"/>
    <mergeCell ref="S23:T23"/>
    <mergeCell ref="F22:H22"/>
    <mergeCell ref="F23:H23"/>
    <mergeCell ref="K12:T12"/>
    <mergeCell ref="A12:G12"/>
    <mergeCell ref="A13:H14"/>
    <mergeCell ref="F9:L9"/>
    <mergeCell ref="N9:T9"/>
    <mergeCell ref="S13:T13"/>
    <mergeCell ref="I13:Q13"/>
    <mergeCell ref="A1:T1"/>
    <mergeCell ref="A2:T2"/>
    <mergeCell ref="P4:T4"/>
    <mergeCell ref="E6:G6"/>
    <mergeCell ref="N8:T8"/>
    <mergeCell ref="E4:G4"/>
    <mergeCell ref="A8:D8"/>
    <mergeCell ref="F8:L8"/>
    <mergeCell ref="A4:C4"/>
    <mergeCell ref="K4:N4"/>
    <mergeCell ref="A6:C6"/>
    <mergeCell ref="K6:N6"/>
    <mergeCell ref="P6:T6"/>
    <mergeCell ref="S26:T26"/>
    <mergeCell ref="J27:K27"/>
    <mergeCell ref="L27:M27"/>
    <mergeCell ref="P27:T27"/>
    <mergeCell ref="A9:D9"/>
    <mergeCell ref="A11:G11"/>
    <mergeCell ref="K11:T11"/>
    <mergeCell ref="J34:K34"/>
    <mergeCell ref="J39:K39"/>
    <mergeCell ref="J35:K35"/>
    <mergeCell ref="J36:K36"/>
    <mergeCell ref="N36:O36"/>
    <mergeCell ref="N34:O34"/>
    <mergeCell ref="J37:K37"/>
    <mergeCell ref="L34:M34"/>
    <mergeCell ref="L39:M39"/>
    <mergeCell ref="I25:R25"/>
    <mergeCell ref="I26:R26"/>
    <mergeCell ref="Q28:Q29"/>
    <mergeCell ref="L29:M29"/>
    <mergeCell ref="N29:O29"/>
    <mergeCell ref="S28:T28"/>
    <mergeCell ref="C41:D41"/>
    <mergeCell ref="N40:O40"/>
    <mergeCell ref="L40:M40"/>
    <mergeCell ref="J31:K31"/>
    <mergeCell ref="J32:K32"/>
    <mergeCell ref="L35:M35"/>
    <mergeCell ref="L36:M36"/>
    <mergeCell ref="L37:M37"/>
    <mergeCell ref="N37:O37"/>
    <mergeCell ref="L38:M38"/>
    <mergeCell ref="O20:T20"/>
    <mergeCell ref="P28:P29"/>
    <mergeCell ref="N27:O27"/>
    <mergeCell ref="N30:O30"/>
    <mergeCell ref="J30:K30"/>
    <mergeCell ref="J40:K40"/>
    <mergeCell ref="L30:M30"/>
    <mergeCell ref="S24:T24"/>
    <mergeCell ref="S25:T25"/>
    <mergeCell ref="J28:O28"/>
    <mergeCell ref="G41:H41"/>
    <mergeCell ref="J41:K41"/>
    <mergeCell ref="L41:M41"/>
    <mergeCell ref="N41:O41"/>
    <mergeCell ref="J38:K38"/>
    <mergeCell ref="N39:O39"/>
    <mergeCell ref="G38:H38"/>
    <mergeCell ref="G39:H39"/>
    <mergeCell ref="G40:H40"/>
    <mergeCell ref="X33:Y33"/>
    <mergeCell ref="X35:Y35"/>
    <mergeCell ref="X36:Y36"/>
    <mergeCell ref="U1:V1"/>
    <mergeCell ref="W28:W29"/>
    <mergeCell ref="X31:Y31"/>
    <mergeCell ref="X32:Y32"/>
    <mergeCell ref="X34:Y34"/>
    <mergeCell ref="N31:O31"/>
    <mergeCell ref="I22:R22"/>
    <mergeCell ref="I23:R23"/>
    <mergeCell ref="I24:R24"/>
    <mergeCell ref="X41:Y41"/>
    <mergeCell ref="X30:Y30"/>
    <mergeCell ref="X37:Y37"/>
    <mergeCell ref="X38:Y38"/>
    <mergeCell ref="X39:Y39"/>
    <mergeCell ref="X40:Y40"/>
    <mergeCell ref="O19:T19"/>
    <mergeCell ref="C32:D32"/>
    <mergeCell ref="Z28:Z29"/>
    <mergeCell ref="X28:Y29"/>
    <mergeCell ref="V28:V29"/>
    <mergeCell ref="U28:U29"/>
    <mergeCell ref="R28:R29"/>
    <mergeCell ref="N32:O32"/>
    <mergeCell ref="C31:D31"/>
    <mergeCell ref="G30:H30"/>
  </mergeCells>
  <printOptions horizontalCentered="1"/>
  <pageMargins left="0.46" right="0.46" top="0.59" bottom="0" header="0.44" footer="0.51"/>
  <pageSetup fitToHeight="1" fitToWidth="1" horizontalDpi="600" verticalDpi="600" orientation="landscape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Hobart F. Reed</dc:creator>
  <cp:keywords/>
  <dc:description/>
  <cp:lastModifiedBy>Steadman, Lynne</cp:lastModifiedBy>
  <cp:lastPrinted>2024-02-20T23:23:20Z</cp:lastPrinted>
  <dcterms:created xsi:type="dcterms:W3CDTF">2000-06-25T00:45:23Z</dcterms:created>
  <dcterms:modified xsi:type="dcterms:W3CDTF">2024-02-21T21:45:56Z</dcterms:modified>
  <cp:category/>
  <cp:version/>
  <cp:contentType/>
  <cp:contentStatus/>
</cp:coreProperties>
</file>