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toner\Human Resources\"/>
    </mc:Choice>
  </mc:AlternateContent>
  <xr:revisionPtr revIDLastSave="0" documentId="13_ncr:1_{7C0453E6-66A4-4E0B-AB86-ADB17282094E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ravel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25" i="1"/>
  <c r="D24" i="1"/>
  <c r="D23" i="1"/>
  <c r="D22" i="1"/>
  <c r="D21" i="1"/>
  <c r="D20" i="1"/>
  <c r="D36" i="1"/>
  <c r="D35" i="1"/>
  <c r="D34" i="1"/>
  <c r="D33" i="1"/>
  <c r="D32" i="1"/>
  <c r="D31" i="1"/>
  <c r="D30" i="1"/>
  <c r="D29" i="1"/>
  <c r="D28" i="1"/>
  <c r="D27" i="1"/>
  <c r="D19" i="1"/>
  <c r="D18" i="1"/>
  <c r="D17" i="1"/>
  <c r="D16" i="1"/>
  <c r="D15" i="1"/>
  <c r="D14" i="1"/>
  <c r="D13" i="1"/>
  <c r="D12" i="1"/>
  <c r="D11" i="1"/>
  <c r="D10" i="1"/>
  <c r="C37" i="1" l="1"/>
  <c r="D38" i="1" s="1"/>
  <c r="B5" i="1" l="1"/>
  <c r="D37" i="1"/>
  <c r="B7" i="1" l="1"/>
  <c r="D39" i="1"/>
</calcChain>
</file>

<file path=xl/sharedStrings.xml><?xml version="1.0" encoding="utf-8"?>
<sst xmlns="http://schemas.openxmlformats.org/spreadsheetml/2006/main" count="30" uniqueCount="19">
  <si>
    <t>Period</t>
  </si>
  <si>
    <t>Mileage Reimbursement</t>
  </si>
  <si>
    <t>Per Mile Reimbursement</t>
  </si>
  <si>
    <t>Total Reimbursement Due</t>
  </si>
  <si>
    <t>Total Mileage Reimbursement:</t>
  </si>
  <si>
    <r>
      <t xml:space="preserve">Miles </t>
    </r>
    <r>
      <rPr>
        <sz val="8"/>
        <rFont val="Tahoma"/>
        <family val="2"/>
      </rPr>
      <t>(Personal Car Only)</t>
    </r>
  </si>
  <si>
    <t>Position</t>
  </si>
  <si>
    <t>Description of Mileage</t>
  </si>
  <si>
    <t>Mileage Log Reimbursement Report</t>
  </si>
  <si>
    <t>Date (Enter IE: 1/1/21)</t>
  </si>
  <si>
    <t>Supervisor Signature:</t>
  </si>
  <si>
    <t>Employee Name</t>
  </si>
  <si>
    <t>Employee Signature:</t>
  </si>
  <si>
    <t>Supervisor Approval Date:</t>
  </si>
  <si>
    <t>Employee Date Submitted:</t>
  </si>
  <si>
    <t>Supervisor Name Printed:</t>
  </si>
  <si>
    <t>Recalulation Check:</t>
  </si>
  <si>
    <t>Should be $0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</si>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</sst>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mm/dd/yy;@"/>
  </numFmts>
  <fonts count="13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1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2" fillId="0" borderId="0" applyFont="0" applyFill="0" applyBorder="0" applyAlignment="0" applyProtection="0"/>
  </cellStyleXfs>
  <cellXfs count="51">
    <xf numFmtId="0" fontId="0" fillId="0" borderId="0" xfId="0"/>
    <xf numFmtId="164" fontId="6" fillId="2" borderId="2" xfId="0" applyNumberFormat="1" applyFont="1" applyFill="1" applyBorder="1" applyAlignment="1">
      <alignment vertical="center"/>
    </xf>
    <xf numFmtId="0" fontId="0" fillId="0" borderId="3" xfId="0" applyBorder="1"/>
    <xf numFmtId="0" fontId="0" fillId="0" borderId="0" xfId="0" applyBorder="1" applyAlignment="1"/>
    <xf numFmtId="0" fontId="0" fillId="0" borderId="6" xfId="0" applyFill="1" applyBorder="1"/>
    <xf numFmtId="164" fontId="5" fillId="2" borderId="7" xfId="0" applyNumberFormat="1" applyFont="1" applyFill="1" applyBorder="1" applyAlignment="1">
      <alignment vertical="center"/>
    </xf>
    <xf numFmtId="0" fontId="1" fillId="0" borderId="0" xfId="1" applyBorder="1" applyProtection="1"/>
    <xf numFmtId="0" fontId="8" fillId="4" borderId="8" xfId="0" applyFont="1" applyFill="1" applyBorder="1" applyAlignment="1">
      <alignment horizontal="left" vertical="center" indent="1"/>
    </xf>
    <xf numFmtId="0" fontId="9" fillId="4" borderId="9" xfId="0" applyFont="1" applyFill="1" applyBorder="1"/>
    <xf numFmtId="0" fontId="4" fillId="4" borderId="10" xfId="0" applyFont="1" applyFill="1" applyBorder="1" applyAlignment="1">
      <alignment horizontal="left" vertical="center" indent="1"/>
    </xf>
    <xf numFmtId="0" fontId="0" fillId="4" borderId="10" xfId="0" applyFill="1" applyBorder="1" applyAlignment="1">
      <alignment horizontal="left" vertical="center" indent="1"/>
    </xf>
    <xf numFmtId="0" fontId="1" fillId="0" borderId="12" xfId="1" applyFont="1" applyBorder="1" applyAlignment="1" applyProtection="1">
      <alignment horizontal="center"/>
    </xf>
    <xf numFmtId="0" fontId="5" fillId="0" borderId="14" xfId="0" applyFont="1" applyFill="1" applyBorder="1" applyAlignment="1">
      <alignment horizontal="left" vertical="center" indent="1"/>
    </xf>
    <xf numFmtId="0" fontId="3" fillId="5" borderId="16" xfId="0" applyFont="1" applyFill="1" applyBorder="1" applyAlignment="1">
      <alignment horizontal="left" vertical="center" indent="1"/>
    </xf>
    <xf numFmtId="0" fontId="5" fillId="0" borderId="12" xfId="0" applyFont="1" applyBorder="1" applyAlignment="1" applyProtection="1">
      <alignment horizontal="right" wrapText="1"/>
    </xf>
    <xf numFmtId="0" fontId="0" fillId="0" borderId="0" xfId="0" applyBorder="1" applyAlignment="1" applyProtection="1"/>
    <xf numFmtId="0" fontId="3" fillId="0" borderId="0" xfId="0" applyFont="1" applyBorder="1" applyAlignment="1" applyProtection="1">
      <alignment horizontal="right" wrapText="1"/>
    </xf>
    <xf numFmtId="0" fontId="0" fillId="0" borderId="0" xfId="0" applyProtection="1"/>
    <xf numFmtId="0" fontId="5" fillId="0" borderId="12" xfId="0" applyFont="1" applyFill="1" applyBorder="1" applyAlignment="1" applyProtection="1">
      <alignment horizontal="right" wrapText="1"/>
    </xf>
    <xf numFmtId="164" fontId="6" fillId="2" borderId="4" xfId="0" applyNumberFormat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center" wrapText="1"/>
    </xf>
    <xf numFmtId="0" fontId="0" fillId="0" borderId="0" xfId="0" applyBorder="1" applyProtection="1"/>
    <xf numFmtId="0" fontId="7" fillId="3" borderId="12" xfId="1" applyFont="1" applyFill="1" applyBorder="1" applyAlignment="1" applyProtection="1">
      <alignment horizontal="left" vertical="center" wrapText="1" indent="1"/>
    </xf>
    <xf numFmtId="0" fontId="7" fillId="3" borderId="0" xfId="1" applyFont="1" applyFill="1" applyBorder="1" applyAlignment="1" applyProtection="1">
      <alignment horizontal="left" vertical="center" wrapText="1" indent="1"/>
    </xf>
    <xf numFmtId="0" fontId="7" fillId="3" borderId="0" xfId="1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12" xfId="0" applyFont="1" applyBorder="1" applyAlignment="1" applyProtection="1">
      <alignment horizontal="right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4" xfId="0" applyFont="1" applyBorder="1" applyAlignment="1" applyProtection="1">
      <alignment horizontal="left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6" fillId="2" borderId="4" xfId="0" applyFont="1" applyFill="1" applyBorder="1" applyAlignment="1" applyProtection="1">
      <alignment horizontal="left" wrapText="1"/>
    </xf>
    <xf numFmtId="165" fontId="6" fillId="6" borderId="4" xfId="0" applyNumberFormat="1" applyFont="1" applyFill="1" applyBorder="1" applyAlignment="1" applyProtection="1">
      <alignment horizontal="left"/>
    </xf>
    <xf numFmtId="0" fontId="11" fillId="0" borderId="0" xfId="0" applyFont="1" applyBorder="1" applyAlignment="1" applyProtection="1">
      <protection locked="0"/>
    </xf>
    <xf numFmtId="166" fontId="6" fillId="0" borderId="13" xfId="0" applyNumberFormat="1" applyFont="1" applyBorder="1" applyAlignment="1" applyProtection="1">
      <alignment horizontal="left" vertical="center" indent="1"/>
      <protection locked="0"/>
    </xf>
    <xf numFmtId="166" fontId="6" fillId="0" borderId="17" xfId="0" applyNumberFormat="1" applyFont="1" applyBorder="1" applyAlignment="1" applyProtection="1">
      <alignment horizontal="left" vertical="center" indent="1"/>
      <protection locked="0"/>
    </xf>
    <xf numFmtId="0" fontId="11" fillId="0" borderId="18" xfId="0" applyFont="1" applyBorder="1" applyAlignment="1" applyProtection="1">
      <protection locked="0"/>
    </xf>
    <xf numFmtId="0" fontId="11" fillId="0" borderId="17" xfId="0" applyFont="1" applyBorder="1" applyAlignment="1" applyProtection="1">
      <protection locked="0"/>
    </xf>
    <xf numFmtId="0" fontId="11" fillId="0" borderId="0" xfId="0" applyFont="1" applyBorder="1" applyProtection="1"/>
    <xf numFmtId="44" fontId="0" fillId="0" borderId="0" xfId="2" applyFont="1" applyBorder="1" applyProtection="1"/>
    <xf numFmtId="0" fontId="0" fillId="0" borderId="12" xfId="0" applyBorder="1" applyProtection="1"/>
  </cellXfs>
  <cellStyles count="3">
    <cellStyle name="Currency" xfId="2" builtinId="4"/>
    <cellStyle name="Normal" xfId="0" builtinId="0"/>
    <cellStyle name="Normal_Sheet1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4591050</xdr:colOff>
      <xdr:row>1</xdr:row>
      <xdr:rowOff>19049</xdr:rowOff>
    </xdr:from>
    <xdr:to>
      <xdr:col>3</xdr:col>
      <xdr:colOff>1304925</xdr:colOff>
      <xdr:row>7</xdr:row>
      <xdr:rowOff>87381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9E52C8-1AC4-4394-B3BF-91A48D710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400049"/>
          <a:ext cx="3590925" cy="1659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showGridLines="0" tabSelected="1" zoomScale="85" zoomScaleNormal="85" workbookViewId="0">
      <pane ySplit="9" topLeftCell="A16" activePane="bottomLeft" state="frozen"/>
      <selection pane="bottomLeft" activeCell="C22" sqref="C22"/>
    </sheetView>
  </sheetViews>
  <sheetFormatPr defaultRowHeight="12.75" x14ac:dyDescent="0.2"/>
  <cols>
    <col min="1" max="1" width="26.140625" customWidth="1"/>
    <col min="2" max="2" width="85.28515625" customWidth="1"/>
    <col min="3" max="3" width="17.85546875" bestFit="1" customWidth="1"/>
    <col min="4" max="4" width="20" customWidth="1"/>
  </cols>
  <sheetData>
    <row r="1" spans="1:4" ht="30" customHeight="1" x14ac:dyDescent="0.2">
      <c r="A1" s="7" t="s">
        <v>8</v>
      </c>
      <c r="B1" s="8"/>
      <c r="C1" s="9"/>
      <c r="D1" s="10"/>
    </row>
    <row r="2" spans="1:4" x14ac:dyDescent="0.2">
      <c r="A2" s="32"/>
      <c r="B2" s="33"/>
      <c r="C2" s="2"/>
      <c r="D2" s="2"/>
    </row>
    <row r="3" spans="1:4" ht="15" customHeight="1" x14ac:dyDescent="0.2">
      <c r="A3" s="34" t="s">
        <v>11</v>
      </c>
      <c r="B3" s="35" t="s">
        <v>18</v>
      </c>
      <c r="C3" s="3"/>
      <c r="D3" s="3"/>
    </row>
    <row r="4" spans="1:4" ht="15" customHeight="1" x14ac:dyDescent="0.2">
      <c r="A4" s="34" t="s">
        <v>6</v>
      </c>
      <c r="B4" s="36" t="s">
        <v>18</v>
      </c>
      <c r="C4" s="3"/>
      <c r="D4" s="3"/>
    </row>
    <row r="5" spans="1:4" ht="15" customHeight="1" x14ac:dyDescent="0.2">
      <c r="A5" s="14" t="s">
        <v>0</v>
      </c>
      <c r="B5" s="41" t="str">
        <f>"From "&amp;TEXT(MIN(A10:A36),"m/d/yy")&amp;" to "&amp;TEXT(MAX(A10:A36),"m/d/yy")</f>
        <v>From 1/0/00 to 1/0/00</v>
      </c>
      <c r="C5" s="3"/>
      <c r="D5" s="3"/>
    </row>
    <row r="6" spans="1:4" s="17" customFormat="1" ht="30" customHeight="1" x14ac:dyDescent="0.2">
      <c r="A6" s="14" t="s">
        <v>2</v>
      </c>
      <c r="B6" s="42">
        <v>0.56000000000000005</v>
      </c>
      <c r="C6" s="15"/>
      <c r="D6" s="16"/>
    </row>
    <row r="7" spans="1:4" s="17" customFormat="1" ht="37.5" customHeight="1" x14ac:dyDescent="0.2">
      <c r="A7" s="18" t="s">
        <v>3</v>
      </c>
      <c r="B7" s="19">
        <f>+D37</f>
        <v>0</v>
      </c>
      <c r="C7" s="15"/>
      <c r="D7" s="16"/>
    </row>
    <row r="8" spans="1:4" s="21" customFormat="1" ht="14.25" customHeight="1" x14ac:dyDescent="0.2">
      <c r="A8" s="11"/>
      <c r="B8" s="6"/>
      <c r="C8" s="20"/>
      <c r="D8" s="20"/>
    </row>
    <row r="9" spans="1:4" s="25" customFormat="1" ht="42" customHeight="1" x14ac:dyDescent="0.2">
      <c r="A9" s="22" t="s">
        <v>9</v>
      </c>
      <c r="B9" s="23" t="s">
        <v>7</v>
      </c>
      <c r="C9" s="24" t="s">
        <v>5</v>
      </c>
      <c r="D9" s="24" t="s">
        <v>1</v>
      </c>
    </row>
    <row r="10" spans="1:4" x14ac:dyDescent="0.2">
      <c r="A10" s="44" t="s">
        <v>18</v>
      </c>
      <c r="B10" s="26"/>
      <c r="C10" s="27"/>
      <c r="D10" s="1">
        <f>C10*$B$6</f>
        <v>0</v>
      </c>
    </row>
    <row r="11" spans="1:4" ht="15" customHeight="1" x14ac:dyDescent="0.2">
      <c r="A11" s="44" t="s">
        <v>18</v>
      </c>
      <c r="B11" s="28"/>
      <c r="C11" s="29"/>
      <c r="D11" s="1">
        <f t="shared" ref="D11:D36" si="0">C11*$B$6</f>
        <v>0</v>
      </c>
    </row>
    <row r="12" spans="1:4" ht="15" customHeight="1" x14ac:dyDescent="0.2">
      <c r="A12" s="44" t="s">
        <v>18</v>
      </c>
      <c r="B12" s="28"/>
      <c r="C12" s="29"/>
      <c r="D12" s="1">
        <f t="shared" si="0"/>
        <v>0</v>
      </c>
    </row>
    <row r="13" spans="1:4" ht="15" customHeight="1" x14ac:dyDescent="0.2">
      <c r="A13" s="44"/>
      <c r="B13" s="28"/>
      <c r="C13" s="29"/>
      <c r="D13" s="1">
        <f t="shared" si="0"/>
        <v>0</v>
      </c>
    </row>
    <row r="14" spans="1:4" ht="15" customHeight="1" x14ac:dyDescent="0.2">
      <c r="A14" s="44"/>
      <c r="B14" s="30" t="s">
        <v>18</v>
      </c>
      <c r="C14" s="29"/>
      <c r="D14" s="1">
        <f t="shared" si="0"/>
        <v>0</v>
      </c>
    </row>
    <row r="15" spans="1:4" ht="15" customHeight="1" x14ac:dyDescent="0.2">
      <c r="A15" s="44"/>
      <c r="B15" s="28"/>
      <c r="C15" s="29"/>
      <c r="D15" s="1">
        <f t="shared" si="0"/>
        <v>0</v>
      </c>
    </row>
    <row r="16" spans="1:4" ht="15" customHeight="1" x14ac:dyDescent="0.2">
      <c r="A16" s="44"/>
      <c r="B16" s="28"/>
      <c r="C16" s="29"/>
      <c r="D16" s="1">
        <f t="shared" si="0"/>
        <v>0</v>
      </c>
    </row>
    <row r="17" spans="1:4" ht="15" customHeight="1" x14ac:dyDescent="0.2">
      <c r="A17" s="44"/>
      <c r="B17" s="28"/>
      <c r="C17" s="29"/>
      <c r="D17" s="1">
        <f t="shared" si="0"/>
        <v>0</v>
      </c>
    </row>
    <row r="18" spans="1:4" ht="15" customHeight="1" x14ac:dyDescent="0.2">
      <c r="A18" s="44"/>
      <c r="B18" s="28"/>
      <c r="C18" s="29"/>
      <c r="D18" s="1">
        <f t="shared" si="0"/>
        <v>0</v>
      </c>
    </row>
    <row r="19" spans="1:4" ht="15" customHeight="1" x14ac:dyDescent="0.2">
      <c r="A19" s="44"/>
      <c r="B19" s="28"/>
      <c r="C19" s="29"/>
      <c r="D19" s="1">
        <f t="shared" si="0"/>
        <v>0</v>
      </c>
    </row>
    <row r="20" spans="1:4" ht="15" customHeight="1" x14ac:dyDescent="0.2">
      <c r="A20" s="44"/>
      <c r="B20" s="28"/>
      <c r="C20" s="29"/>
      <c r="D20" s="1">
        <f t="shared" si="0"/>
        <v>0</v>
      </c>
    </row>
    <row r="21" spans="1:4" ht="15" customHeight="1" x14ac:dyDescent="0.2">
      <c r="A21" s="44"/>
      <c r="B21" s="28"/>
      <c r="C21" s="29"/>
      <c r="D21" s="1">
        <f t="shared" si="0"/>
        <v>0</v>
      </c>
    </row>
    <row r="22" spans="1:4" ht="15" customHeight="1" x14ac:dyDescent="0.2">
      <c r="A22" s="44"/>
      <c r="B22" s="28"/>
      <c r="C22" s="29"/>
      <c r="D22" s="1">
        <f t="shared" si="0"/>
        <v>0</v>
      </c>
    </row>
    <row r="23" spans="1:4" ht="15" customHeight="1" x14ac:dyDescent="0.2">
      <c r="A23" s="44"/>
      <c r="B23" s="28"/>
      <c r="C23" s="29"/>
      <c r="D23" s="1">
        <f t="shared" si="0"/>
        <v>0</v>
      </c>
    </row>
    <row r="24" spans="1:4" ht="15" customHeight="1" x14ac:dyDescent="0.2">
      <c r="A24" s="44"/>
      <c r="B24" s="28"/>
      <c r="C24" s="29"/>
      <c r="D24" s="1">
        <f t="shared" si="0"/>
        <v>0</v>
      </c>
    </row>
    <row r="25" spans="1:4" ht="15" customHeight="1" x14ac:dyDescent="0.2">
      <c r="A25" s="44"/>
      <c r="B25" s="28"/>
      <c r="C25" s="29"/>
      <c r="D25" s="1">
        <f t="shared" si="0"/>
        <v>0</v>
      </c>
    </row>
    <row r="26" spans="1:4" ht="15" customHeight="1" x14ac:dyDescent="0.2">
      <c r="A26" s="44"/>
      <c r="B26" s="28"/>
      <c r="C26" s="29"/>
      <c r="D26" s="1">
        <f t="shared" si="0"/>
        <v>0</v>
      </c>
    </row>
    <row r="27" spans="1:4" ht="15" customHeight="1" x14ac:dyDescent="0.2">
      <c r="A27" s="44"/>
      <c r="B27" s="28"/>
      <c r="C27" s="29"/>
      <c r="D27" s="1">
        <f t="shared" si="0"/>
        <v>0</v>
      </c>
    </row>
    <row r="28" spans="1:4" ht="15" customHeight="1" x14ac:dyDescent="0.2">
      <c r="A28" s="44"/>
      <c r="B28" s="28"/>
      <c r="C28" s="29"/>
      <c r="D28" s="1">
        <f t="shared" si="0"/>
        <v>0</v>
      </c>
    </row>
    <row r="29" spans="1:4" ht="15" customHeight="1" x14ac:dyDescent="0.2">
      <c r="A29" s="44"/>
      <c r="B29" s="28"/>
      <c r="C29" s="29"/>
      <c r="D29" s="1">
        <f t="shared" si="0"/>
        <v>0</v>
      </c>
    </row>
    <row r="30" spans="1:4" ht="15" customHeight="1" x14ac:dyDescent="0.2">
      <c r="A30" s="44"/>
      <c r="B30" s="28"/>
      <c r="C30" s="29"/>
      <c r="D30" s="1">
        <f t="shared" si="0"/>
        <v>0</v>
      </c>
    </row>
    <row r="31" spans="1:4" ht="15" customHeight="1" x14ac:dyDescent="0.2">
      <c r="A31" s="44"/>
      <c r="B31" s="28"/>
      <c r="C31" s="29"/>
      <c r="D31" s="1">
        <f t="shared" si="0"/>
        <v>0</v>
      </c>
    </row>
    <row r="32" spans="1:4" ht="15" customHeight="1" x14ac:dyDescent="0.2">
      <c r="A32" s="44" t="s">
        <v>18</v>
      </c>
      <c r="B32" s="30"/>
      <c r="C32" s="29"/>
      <c r="D32" s="1">
        <f t="shared" si="0"/>
        <v>0</v>
      </c>
    </row>
    <row r="33" spans="1:4" ht="15" customHeight="1" x14ac:dyDescent="0.2">
      <c r="A33" s="44"/>
      <c r="B33" s="28"/>
      <c r="C33" s="29"/>
      <c r="D33" s="1">
        <f t="shared" si="0"/>
        <v>0</v>
      </c>
    </row>
    <row r="34" spans="1:4" ht="15" customHeight="1" x14ac:dyDescent="0.2">
      <c r="A34" s="44"/>
      <c r="B34" s="28"/>
      <c r="C34" s="29"/>
      <c r="D34" s="1">
        <f t="shared" si="0"/>
        <v>0</v>
      </c>
    </row>
    <row r="35" spans="1:4" ht="15" customHeight="1" x14ac:dyDescent="0.2">
      <c r="A35" s="44"/>
      <c r="B35" s="28"/>
      <c r="C35" s="29"/>
      <c r="D35" s="1">
        <f t="shared" si="0"/>
        <v>0</v>
      </c>
    </row>
    <row r="36" spans="1:4" ht="15" customHeight="1" thickBot="1" x14ac:dyDescent="0.25">
      <c r="A36" s="44"/>
      <c r="B36" s="28"/>
      <c r="C36" s="31"/>
      <c r="D36" s="1">
        <f t="shared" si="0"/>
        <v>0</v>
      </c>
    </row>
    <row r="37" spans="1:4" ht="18.75" customHeight="1" thickTop="1" x14ac:dyDescent="0.2">
      <c r="A37" s="12" t="s">
        <v>4</v>
      </c>
      <c r="B37" s="4"/>
      <c r="C37" s="13">
        <f>SUM(C10:C36)</f>
        <v>0</v>
      </c>
      <c r="D37" s="5">
        <f>SUM(D10:D36)</f>
        <v>0</v>
      </c>
    </row>
    <row r="38" spans="1:4" s="38" customFormat="1" x14ac:dyDescent="0.2">
      <c r="A38" s="50"/>
      <c r="B38" s="37"/>
      <c r="C38" s="48" t="s">
        <v>16</v>
      </c>
      <c r="D38" s="49">
        <f>+C37*B6</f>
        <v>0</v>
      </c>
    </row>
    <row r="39" spans="1:4" s="38" customFormat="1" x14ac:dyDescent="0.2">
      <c r="A39" s="14" t="s">
        <v>14</v>
      </c>
      <c r="B39" s="45" t="s">
        <v>18</v>
      </c>
      <c r="C39" s="48" t="s">
        <v>17</v>
      </c>
      <c r="D39" s="49">
        <f>+D37-D38</f>
        <v>0</v>
      </c>
    </row>
    <row r="40" spans="1:4" s="38" customFormat="1" ht="21" customHeight="1" x14ac:dyDescent="0.2">
      <c r="A40" s="14" t="s">
        <v>12</v>
      </c>
      <c r="B40" s="46" t="s">
        <v>18</v>
      </c>
    </row>
    <row r="41" spans="1:4" s="38" customFormat="1" x14ac:dyDescent="0.2">
      <c r="A41" s="14"/>
      <c r="B41" s="39"/>
      <c r="C41" s="37"/>
      <c r="D41" s="37"/>
    </row>
    <row r="42" spans="1:4" s="38" customFormat="1" x14ac:dyDescent="0.2">
      <c r="A42" s="14"/>
      <c r="B42" s="39"/>
      <c r="C42" s="37"/>
      <c r="D42" s="37"/>
    </row>
    <row r="43" spans="1:4" s="38" customFormat="1" x14ac:dyDescent="0.2">
      <c r="A43" s="14" t="s">
        <v>15</v>
      </c>
      <c r="B43" s="47" t="s">
        <v>18</v>
      </c>
    </row>
    <row r="44" spans="1:4" s="38" customFormat="1" x14ac:dyDescent="0.2">
      <c r="A44" s="14"/>
      <c r="B44" s="43"/>
      <c r="C44" s="40"/>
    </row>
    <row r="45" spans="1:4" s="38" customFormat="1" x14ac:dyDescent="0.2">
      <c r="A45" s="14" t="s">
        <v>10</v>
      </c>
      <c r="B45" s="47" t="s">
        <v>18</v>
      </c>
      <c r="C45" s="37"/>
      <c r="D45" s="37"/>
    </row>
    <row r="46" spans="1:4" x14ac:dyDescent="0.2">
      <c r="A46" s="17"/>
    </row>
    <row r="47" spans="1:4" ht="25.5" x14ac:dyDescent="0.2">
      <c r="A47" s="14" t="s">
        <v>13</v>
      </c>
      <c r="B47" s="45" t="s">
        <v>18</v>
      </c>
    </row>
  </sheetData>
  <sheetProtection algorithmName="SHA-512" hashValue="KpyPrlpowu8X2U+bAUIzNo2yQeOmpW7N0JV40xYEr7MaalrjY2mBZ58iM8Vvia9ob9pHpQWpkVjTYHR4r6CIOw==" saltValue="Cu19+KrOSTxzra27rzeXqA==" spinCount="100000" sheet="1" objects="1" scenarios="1" selectLockedCells="1"/>
  <phoneticPr fontId="2" type="noConversion"/>
  <printOptions horizontalCentered="1"/>
  <pageMargins left="0.5" right="0.75" top="1" bottom="1" header="0.5" footer="0.5"/>
  <pageSetup scale="6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Maloney</dc:creator>
  <cp:lastModifiedBy>Julie Toner</cp:lastModifiedBy>
  <cp:lastPrinted>2021-11-08T17:41:06Z</cp:lastPrinted>
  <dcterms:created xsi:type="dcterms:W3CDTF">2002-01-28T22:27:00Z</dcterms:created>
  <dcterms:modified xsi:type="dcterms:W3CDTF">2021-11-10T20:48:25Z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