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Reimb. &amp; Mileage Logs - OFFICIAL\Annual FIles to Be Updated\2026\"/>
    </mc:Choice>
  </mc:AlternateContent>
  <xr:revisionPtr revIDLastSave="0" documentId="13_ncr:1_{A072E387-66C2-4E5F-9785-DBBA9FC8C02D}" xr6:coauthVersionLast="47" xr6:coauthVersionMax="47" xr10:uidLastSave="{00000000-0000-0000-0000-000000000000}"/>
  <bookViews>
    <workbookView xWindow="28680" yWindow="135" windowWidth="29040" windowHeight="15720" xr2:uid="{8AAFA3CD-986E-4A65-8C29-45D411F1BAC7}"/>
  </bookViews>
  <sheets>
    <sheet name="Sheet1" sheetId="1" r:id="rId1"/>
  </sheets>
  <definedNames>
    <definedName name="_xlnm.Print_Area" localSheetId="0">Sheet1!$A$1:$L$58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K28" i="1" s="1"/>
  <c r="K55" i="1" s="1"/>
  <c r="L42" i="1"/>
  <c r="K53" i="1"/>
  <c r="L43" i="1"/>
  <c r="L41" i="1"/>
  <c r="L50" i="1"/>
  <c r="L49" i="1"/>
  <c r="D38" i="1"/>
  <c r="K38" i="1"/>
  <c r="K52" i="1"/>
  <c r="K51" i="1"/>
</calcChain>
</file>

<file path=xl/sharedStrings.xml><?xml version="1.0" encoding="utf-8"?>
<sst xmlns="http://schemas.openxmlformats.org/spreadsheetml/2006/main" count="132" uniqueCount="98">
  <si>
    <t xml:space="preserve"> Name:</t>
  </si>
  <si>
    <t>Employee #:</t>
  </si>
  <si>
    <t>Time sheet location = Dept. numbers followed by I (instructional) or N (non-instructional)</t>
  </si>
  <si>
    <r>
      <t xml:space="preserve">Type of Reimbursement:           </t>
    </r>
    <r>
      <rPr>
        <i/>
        <sz val="10"/>
        <rFont val="Tahoma"/>
        <family val="2"/>
      </rPr>
      <t>Check all that apply</t>
    </r>
  </si>
  <si>
    <t>Mileage/Travel</t>
  </si>
  <si>
    <t>Driver Endorsement</t>
  </si>
  <si>
    <t xml:space="preserve"> </t>
  </si>
  <si>
    <t>Other</t>
  </si>
  <si>
    <t>Clothing/Shoe</t>
  </si>
  <si>
    <t>Conference/Seminar</t>
  </si>
  <si>
    <t>Purpose of conference/seminar (be specific):</t>
  </si>
  <si>
    <t>Travel:</t>
  </si>
  <si>
    <t>Time sheet</t>
  </si>
  <si>
    <t>Destination:</t>
  </si>
  <si>
    <t>Date(s) of trip:</t>
  </si>
  <si>
    <t>Admin-01N</t>
  </si>
  <si>
    <t>Maint/Office-4AN</t>
  </si>
  <si>
    <t xml:space="preserve">Paid for or billed to district?           </t>
  </si>
  <si>
    <t>Commercial Transportation</t>
  </si>
  <si>
    <t>Maint/Trades-4BN</t>
  </si>
  <si>
    <t>Check if applicable</t>
  </si>
  <si>
    <t>Maint/Grnds-4CN</t>
  </si>
  <si>
    <t>Expenses for district vehicle</t>
  </si>
  <si>
    <t>Employee Vehicle</t>
  </si>
  <si>
    <t>Maint/Cust-4DN</t>
  </si>
  <si>
    <t>Maint/Summer-4FN</t>
  </si>
  <si>
    <t>Other employees in same vehicle:</t>
  </si>
  <si>
    <t>Maint/Asst&amp;Hd Cust-4HN</t>
  </si>
  <si>
    <t>Lesser of the distance from actual starting point (work or home)</t>
  </si>
  <si>
    <t>Trans-06N</t>
  </si>
  <si>
    <t>IMTC-09N</t>
  </si>
  <si>
    <t>Mileage Expense:</t>
  </si>
  <si>
    <t>Spec Ed-10I</t>
  </si>
  <si>
    <t>Spec Ed-10N</t>
  </si>
  <si>
    <t xml:space="preserve">Rental car </t>
  </si>
  <si>
    <t>$</t>
  </si>
  <si>
    <t>Taxi, tolls, parking fees</t>
  </si>
  <si>
    <t>Hotel expenses</t>
  </si>
  <si>
    <t>Meals</t>
  </si>
  <si>
    <t xml:space="preserve">                  Total Travel Expense:</t>
  </si>
  <si>
    <t>Conferences/Other</t>
  </si>
  <si>
    <t>Conference registration fee:</t>
  </si>
  <si>
    <t>Plymth-16I</t>
  </si>
  <si>
    <t>(Exclude membership dues)</t>
  </si>
  <si>
    <t>Plymth-16N</t>
  </si>
  <si>
    <r>
      <t xml:space="preserve">Misc. </t>
    </r>
    <r>
      <rPr>
        <i/>
        <sz val="10"/>
        <rFont val="Tahoma"/>
        <family val="2"/>
      </rPr>
      <t>(desribe below</t>
    </r>
    <r>
      <rPr>
        <i/>
        <sz val="8"/>
        <rFont val="Tahoma"/>
        <family val="2"/>
      </rPr>
      <t>)</t>
    </r>
  </si>
  <si>
    <t>Sci Cntr-17N</t>
  </si>
  <si>
    <t>Misc. description:</t>
  </si>
  <si>
    <t>JCC-27I</t>
  </si>
  <si>
    <t>JCC-27N</t>
  </si>
  <si>
    <t>Total Conference Expense:</t>
  </si>
  <si>
    <t>Total Other Expense:</t>
  </si>
  <si>
    <t>Amount advanced by district</t>
  </si>
  <si>
    <t>Request for reimbursement</t>
  </si>
  <si>
    <t>Chst Hill-34I</t>
  </si>
  <si>
    <r>
      <t>Amount to be returned to district (</t>
    </r>
    <r>
      <rPr>
        <i/>
        <sz val="10"/>
        <rFont val="Tahoma"/>
        <family val="2"/>
      </rPr>
      <t>attach check</t>
    </r>
    <r>
      <rPr>
        <sz val="10"/>
        <rFont val="Tahoma"/>
        <family val="2"/>
      </rPr>
      <t>)</t>
    </r>
  </si>
  <si>
    <t>Chst Hill-34N</t>
  </si>
  <si>
    <t>Submitted in compliance with district policies:</t>
  </si>
  <si>
    <t>Siebert-35I</t>
  </si>
  <si>
    <t>Siebert-35N</t>
  </si>
  <si>
    <t xml:space="preserve">                               Employee signature</t>
  </si>
  <si>
    <t xml:space="preserve">        Date submitted</t>
  </si>
  <si>
    <t>Adams-37I</t>
  </si>
  <si>
    <t>9545/173</t>
  </si>
  <si>
    <t>Adams-37N</t>
  </si>
  <si>
    <t xml:space="preserve">    </t>
  </si>
  <si>
    <t>Charge to Account Number:</t>
  </si>
  <si>
    <t>Amount</t>
  </si>
  <si>
    <t>Woodcrst-40I</t>
  </si>
  <si>
    <t>Approval:  Amount of Reimbursement Authorized:</t>
  </si>
  <si>
    <t>Total:</t>
  </si>
  <si>
    <t>Woodcrst-40N</t>
  </si>
  <si>
    <t xml:space="preserve">Supervisor                                 </t>
  </si>
  <si>
    <t>Date</t>
  </si>
  <si>
    <t>Coord-67N</t>
  </si>
  <si>
    <t>Princ-69N</t>
  </si>
  <si>
    <t>Nrthest-72I</t>
  </si>
  <si>
    <t>Nrthest-72N</t>
  </si>
  <si>
    <t>Jeff-73I</t>
  </si>
  <si>
    <t>Jeff-73N</t>
  </si>
  <si>
    <t>MHS-81I</t>
  </si>
  <si>
    <t>MHS-81N</t>
  </si>
  <si>
    <t>DHS-82I</t>
  </si>
  <si>
    <t>DHS-82N</t>
  </si>
  <si>
    <t>ESL-83N</t>
  </si>
  <si>
    <t>Sub Tchrs-99I</t>
  </si>
  <si>
    <t>%</t>
  </si>
  <si>
    <t>Supervisor must manually enter percent</t>
  </si>
  <si>
    <t>Superintendent (or Assoc.)</t>
  </si>
  <si>
    <r>
      <t xml:space="preserve">Outside District Miles </t>
    </r>
    <r>
      <rPr>
        <i/>
        <sz val="10"/>
        <rFont val="Tahoma"/>
        <family val="2"/>
      </rPr>
      <t/>
    </r>
  </si>
  <si>
    <t>Travel between bldgs.</t>
  </si>
  <si>
    <t>Timesheet Location:</t>
  </si>
  <si>
    <t>Carpen-21I</t>
  </si>
  <si>
    <t>Carpen-21N</t>
  </si>
  <si>
    <t>Coordinators-67N</t>
  </si>
  <si>
    <t>Central Park-41I</t>
  </si>
  <si>
    <t>Central Park-41N</t>
  </si>
  <si>
    <t>Number of miles X $0.70/mile (updated 01/02/25)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</si>
</sst>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8"/>
      <color indexed="10"/>
      <name val="Tahoma"/>
      <family val="2"/>
    </font>
    <font>
      <i/>
      <sz val="10"/>
      <name val="Tahoma"/>
      <family val="2"/>
    </font>
    <font>
      <sz val="8"/>
      <color indexed="10"/>
      <name val="Arial"/>
      <family val="2"/>
    </font>
    <font>
      <sz val="8"/>
      <name val="Tahoma"/>
      <family val="2"/>
    </font>
    <font>
      <i/>
      <sz val="8"/>
      <name val="Tahoma"/>
      <family val="2"/>
    </font>
    <font>
      <i/>
      <sz val="7"/>
      <color indexed="10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b/>
      <i/>
      <sz val="10"/>
      <color indexed="9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u/>
      <sz val="10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right"/>
      <protection locked="0"/>
    </xf>
    <xf numFmtId="0" fontId="1" fillId="0" borderId="8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2" borderId="8" xfId="0" applyFont="1" applyFill="1" applyBorder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center"/>
      <protection locked="0"/>
    </xf>
    <xf numFmtId="9" fontId="1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64" fontId="2" fillId="0" borderId="1" xfId="0" applyNumberFormat="1" applyFont="1" applyBorder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12" fillId="3" borderId="10" xfId="0" applyFont="1" applyFill="1" applyBorder="1" applyAlignment="1" applyProtection="1">
      <alignment horizontal="left" vertical="center" textRotation="90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251C-6ADA-4BCD-B108-BE6E5FDF66CC}">
  <sheetPr codeName="Sheet1">
    <pageSetUpPr fitToPage="1"/>
  </sheetPr>
  <dimension ref="A1:Q78"/>
  <sheetViews>
    <sheetView tabSelected="1" view="pageLayout" topLeftCell="A34" zoomScaleNormal="100" workbookViewId="0">
      <selection activeCell="D22" sqref="D22"/>
    </sheetView>
  </sheetViews>
  <sheetFormatPr defaultRowHeight="12.75" x14ac:dyDescent="0.2"/>
  <cols>
    <col min="1" max="1" width="7.28515625" style="5" customWidth="1"/>
    <col min="2" max="2" width="12.42578125" style="5" customWidth="1"/>
    <col min="3" max="3" width="10.140625" style="5" customWidth="1"/>
    <col min="4" max="4" width="8.140625" style="5" customWidth="1"/>
    <col min="5" max="5" width="0.5703125" style="5" hidden="1" customWidth="1"/>
    <col min="6" max="6" width="12.140625" style="5" customWidth="1"/>
    <col min="7" max="7" width="12.28515625" style="5" customWidth="1"/>
    <col min="8" max="8" width="3.85546875" style="5" customWidth="1"/>
    <col min="9" max="9" width="12.42578125" style="5" customWidth="1"/>
    <col min="10" max="10" width="5.7109375" style="5" bestFit="1" customWidth="1"/>
    <col min="11" max="11" width="10" style="5" customWidth="1"/>
    <col min="12" max="12" width="9.7109375" style="5" customWidth="1"/>
    <col min="13" max="14" width="9.140625" style="5"/>
    <col min="15" max="15" width="20" style="11" customWidth="1"/>
    <col min="16" max="16" width="19.85546875" style="11" customWidth="1"/>
    <col min="17" max="16384" width="9.140625" style="5"/>
  </cols>
  <sheetData>
    <row r="1" spans="1:17" hidden="1" x14ac:dyDescent="0.2"/>
    <row r="2" spans="1:17" ht="30.75" customHeight="1" x14ac:dyDescent="0.2">
      <c r="A2" s="12" t="s">
        <v>0</v>
      </c>
      <c r="B2" s="60"/>
      <c r="C2" s="60"/>
      <c r="D2" s="60"/>
      <c r="E2" s="10"/>
      <c r="F2" s="12" t="s">
        <v>1</v>
      </c>
      <c r="G2" s="1"/>
      <c r="H2" s="12" t="s">
        <v>91</v>
      </c>
      <c r="K2" s="60"/>
      <c r="L2" s="65"/>
    </row>
    <row r="3" spans="1:17" ht="16.5" customHeight="1" thickBot="1" x14ac:dyDescent="0.25">
      <c r="A3" s="13"/>
      <c r="B3" s="14"/>
      <c r="C3" s="14"/>
      <c r="D3" s="15"/>
      <c r="E3" s="14"/>
      <c r="F3" s="16" t="s">
        <v>2</v>
      </c>
      <c r="G3" s="14"/>
      <c r="H3" s="14"/>
      <c r="I3" s="14"/>
      <c r="J3" s="17"/>
      <c r="K3" s="15"/>
      <c r="L3" s="14"/>
    </row>
    <row r="4" spans="1:17" ht="3.75" customHeight="1" x14ac:dyDescent="0.2">
      <c r="A4" s="12"/>
      <c r="F4" s="18"/>
      <c r="I4" s="19"/>
      <c r="J4" s="20"/>
    </row>
    <row r="5" spans="1:17" ht="12.75" customHeight="1" x14ac:dyDescent="0.2">
      <c r="A5" s="18" t="s">
        <v>3</v>
      </c>
      <c r="B5" s="18"/>
      <c r="F5" s="12"/>
      <c r="I5" s="21"/>
    </row>
    <row r="6" spans="1:17" x14ac:dyDescent="0.2">
      <c r="A6" s="22" t="s">
        <v>4</v>
      </c>
      <c r="C6" s="2"/>
      <c r="D6" s="23"/>
      <c r="E6" s="24"/>
      <c r="F6" s="22" t="s">
        <v>5</v>
      </c>
      <c r="H6" s="66" t="s">
        <v>6</v>
      </c>
      <c r="I6" s="61"/>
      <c r="K6" s="11" t="s">
        <v>7</v>
      </c>
      <c r="L6" s="3"/>
      <c r="M6" s="11"/>
    </row>
    <row r="7" spans="1:17" ht="12.75" customHeight="1" x14ac:dyDescent="0.2">
      <c r="A7" s="22" t="s">
        <v>8</v>
      </c>
      <c r="C7" s="4" t="s">
        <v>6</v>
      </c>
      <c r="D7" s="23"/>
      <c r="E7" s="24"/>
      <c r="F7" s="22" t="s">
        <v>9</v>
      </c>
      <c r="H7" s="66" t="s">
        <v>6</v>
      </c>
      <c r="I7" s="61"/>
      <c r="K7" s="24"/>
      <c r="L7" s="24"/>
    </row>
    <row r="8" spans="1:17" ht="15" customHeight="1" x14ac:dyDescent="0.2">
      <c r="A8" s="25" t="s">
        <v>10</v>
      </c>
      <c r="E8" s="10"/>
      <c r="F8" s="58"/>
      <c r="G8" s="58"/>
      <c r="H8" s="58"/>
      <c r="I8" s="58"/>
      <c r="J8" s="58"/>
      <c r="K8" s="58"/>
      <c r="L8" s="58"/>
    </row>
    <row r="9" spans="1:17" ht="7.5" customHeight="1" thickBot="1" x14ac:dyDescent="0.25">
      <c r="C9" s="20"/>
    </row>
    <row r="10" spans="1:17" s="28" customFormat="1" ht="4.5" customHeight="1" thickTop="1" x14ac:dyDescent="0.2">
      <c r="A10" s="26"/>
      <c r="B10" s="26"/>
      <c r="C10" s="27"/>
      <c r="D10" s="26"/>
      <c r="E10" s="26"/>
      <c r="F10" s="26"/>
      <c r="G10" s="27"/>
      <c r="H10" s="27"/>
      <c r="I10" s="26"/>
      <c r="J10" s="26"/>
      <c r="K10" s="26"/>
      <c r="L10" s="26"/>
      <c r="O10" s="29"/>
      <c r="P10" s="11"/>
      <c r="Q10" s="5"/>
    </row>
    <row r="11" spans="1:17" ht="12" customHeight="1" x14ac:dyDescent="0.2">
      <c r="A11" s="18" t="s">
        <v>11</v>
      </c>
      <c r="C11" s="24"/>
      <c r="D11" s="24"/>
      <c r="E11" s="24"/>
      <c r="F11" s="24"/>
      <c r="G11" s="24"/>
      <c r="P11" s="30" t="s">
        <v>12</v>
      </c>
    </row>
    <row r="12" spans="1:17" ht="13.5" customHeight="1" x14ac:dyDescent="0.2">
      <c r="A12" s="25" t="s">
        <v>13</v>
      </c>
      <c r="C12" s="58"/>
      <c r="D12" s="58"/>
      <c r="E12" s="58"/>
      <c r="F12" s="58"/>
      <c r="G12" s="58"/>
      <c r="H12" s="25" t="s">
        <v>14</v>
      </c>
      <c r="J12" s="59"/>
      <c r="K12" s="60"/>
      <c r="L12" s="61"/>
      <c r="P12" s="30" t="s">
        <v>15</v>
      </c>
    </row>
    <row r="13" spans="1:17" ht="13.5" customHeight="1" x14ac:dyDescent="0.2">
      <c r="A13" s="25"/>
      <c r="P13" s="30" t="s">
        <v>16</v>
      </c>
    </row>
    <row r="14" spans="1:17" ht="12.75" customHeight="1" x14ac:dyDescent="0.2">
      <c r="A14" s="5" t="s">
        <v>17</v>
      </c>
      <c r="D14" s="62" t="s">
        <v>6</v>
      </c>
      <c r="E14" s="62"/>
      <c r="F14" s="62"/>
      <c r="H14" s="5" t="s">
        <v>18</v>
      </c>
      <c r="J14" s="31"/>
      <c r="K14" s="31"/>
      <c r="L14" s="6" t="s">
        <v>6</v>
      </c>
      <c r="P14" s="30" t="s">
        <v>19</v>
      </c>
    </row>
    <row r="15" spans="1:17" ht="12.75" customHeight="1" x14ac:dyDescent="0.2">
      <c r="D15" s="63" t="s">
        <v>20</v>
      </c>
      <c r="E15" s="64"/>
      <c r="F15" s="64"/>
      <c r="H15" s="32"/>
      <c r="J15" s="31"/>
      <c r="K15" s="31"/>
      <c r="L15" s="31"/>
      <c r="P15" s="30" t="s">
        <v>21</v>
      </c>
    </row>
    <row r="16" spans="1:17" ht="12.75" customHeight="1" x14ac:dyDescent="0.2">
      <c r="A16" s="5" t="s">
        <v>22</v>
      </c>
      <c r="D16" s="67"/>
      <c r="E16" s="67"/>
      <c r="F16" s="67"/>
      <c r="H16" s="25" t="s">
        <v>23</v>
      </c>
      <c r="K16" s="6" t="s">
        <v>6</v>
      </c>
      <c r="P16" s="30" t="s">
        <v>24</v>
      </c>
    </row>
    <row r="17" spans="1:17" ht="12.75" customHeight="1" x14ac:dyDescent="0.2">
      <c r="D17" s="7"/>
      <c r="E17" s="7"/>
      <c r="F17" s="7"/>
      <c r="P17" s="30" t="s">
        <v>25</v>
      </c>
    </row>
    <row r="18" spans="1:17" ht="12.75" customHeight="1" x14ac:dyDescent="0.2">
      <c r="A18" s="68" t="s">
        <v>89</v>
      </c>
      <c r="B18" s="68"/>
      <c r="C18" s="68"/>
      <c r="D18" s="60"/>
      <c r="E18" s="61"/>
      <c r="F18" s="61"/>
      <c r="G18" s="33"/>
      <c r="H18" s="25" t="s">
        <v>26</v>
      </c>
      <c r="J18" s="25"/>
      <c r="K18" s="25"/>
      <c r="L18" s="25"/>
      <c r="P18" s="30" t="s">
        <v>27</v>
      </c>
    </row>
    <row r="19" spans="1:17" ht="12.75" customHeight="1" x14ac:dyDescent="0.2">
      <c r="A19" s="32" t="s">
        <v>28</v>
      </c>
      <c r="F19" s="31"/>
      <c r="G19" s="34"/>
      <c r="H19" s="58" t="s">
        <v>6</v>
      </c>
      <c r="I19" s="58"/>
      <c r="J19" s="58"/>
      <c r="K19" s="58"/>
      <c r="P19" s="30" t="s">
        <v>29</v>
      </c>
    </row>
    <row r="20" spans="1:17" ht="12.75" customHeight="1" x14ac:dyDescent="0.2">
      <c r="A20" s="70" t="s">
        <v>90</v>
      </c>
      <c r="B20" s="71"/>
      <c r="C20" s="71"/>
      <c r="D20" s="60"/>
      <c r="E20" s="65"/>
      <c r="F20" s="65"/>
      <c r="G20" s="33" t="s">
        <v>6</v>
      </c>
      <c r="H20" s="72"/>
      <c r="I20" s="72"/>
      <c r="J20" s="72"/>
      <c r="K20" s="72"/>
      <c r="P20" s="30" t="s">
        <v>30</v>
      </c>
    </row>
    <row r="21" spans="1:17" x14ac:dyDescent="0.2">
      <c r="A21" s="5" t="s">
        <v>31</v>
      </c>
      <c r="D21" s="73">
        <f>SUM(D18*0.725+D20*0.725)</f>
        <v>0</v>
      </c>
      <c r="E21" s="74"/>
      <c r="F21" s="74"/>
      <c r="H21" s="72"/>
      <c r="I21" s="72"/>
      <c r="J21" s="72"/>
      <c r="K21" s="72"/>
      <c r="P21" s="30" t="s">
        <v>32</v>
      </c>
    </row>
    <row r="22" spans="1:17" x14ac:dyDescent="0.2">
      <c r="B22" s="57" t="s">
        <v>97</v>
      </c>
      <c r="C22" s="35"/>
      <c r="D22" s="36"/>
      <c r="E22" s="36"/>
      <c r="F22" s="25"/>
      <c r="H22" s="72"/>
      <c r="I22" s="72"/>
      <c r="J22" s="72"/>
      <c r="K22" s="72"/>
      <c r="P22" s="30" t="s">
        <v>33</v>
      </c>
    </row>
    <row r="23" spans="1:17" x14ac:dyDescent="0.2">
      <c r="D23" s="25"/>
      <c r="E23" s="25"/>
      <c r="F23" s="25"/>
      <c r="P23" s="11" t="s">
        <v>92</v>
      </c>
    </row>
    <row r="24" spans="1:17" x14ac:dyDescent="0.2">
      <c r="B24" s="25" t="s">
        <v>34</v>
      </c>
      <c r="D24" s="75" t="s">
        <v>35</v>
      </c>
      <c r="E24" s="75"/>
      <c r="F24" s="75"/>
      <c r="P24" s="11" t="s">
        <v>93</v>
      </c>
    </row>
    <row r="25" spans="1:17" x14ac:dyDescent="0.2">
      <c r="B25" s="25" t="s">
        <v>36</v>
      </c>
      <c r="D25" s="75" t="s">
        <v>35</v>
      </c>
      <c r="E25" s="75"/>
      <c r="F25" s="75"/>
      <c r="P25" s="11" t="s">
        <v>42</v>
      </c>
    </row>
    <row r="26" spans="1:17" x14ac:dyDescent="0.2">
      <c r="B26" s="25" t="s">
        <v>37</v>
      </c>
      <c r="D26" s="75" t="s">
        <v>35</v>
      </c>
      <c r="E26" s="75"/>
      <c r="F26" s="75"/>
      <c r="P26" s="11" t="s">
        <v>44</v>
      </c>
    </row>
    <row r="27" spans="1:17" x14ac:dyDescent="0.2">
      <c r="B27" s="25" t="s">
        <v>38</v>
      </c>
      <c r="D27" s="75"/>
      <c r="E27" s="75"/>
      <c r="F27" s="75"/>
      <c r="P27" s="11" t="s">
        <v>46</v>
      </c>
      <c r="Q27" s="28"/>
    </row>
    <row r="28" spans="1:17" x14ac:dyDescent="0.2">
      <c r="B28" s="25" t="s">
        <v>7</v>
      </c>
      <c r="D28" s="77" t="s">
        <v>35</v>
      </c>
      <c r="E28" s="77"/>
      <c r="F28" s="77"/>
      <c r="G28" s="12" t="s">
        <v>39</v>
      </c>
      <c r="H28" s="18"/>
      <c r="K28" s="69" t="str">
        <f>IF(SUM(D21:D28)&gt;0,SUM(D21:D28),"$")</f>
        <v>$</v>
      </c>
      <c r="L28" s="69"/>
      <c r="P28" s="11" t="s">
        <v>48</v>
      </c>
      <c r="Q28" s="28"/>
    </row>
    <row r="29" spans="1:17" ht="12" customHeight="1" x14ac:dyDescent="0.2">
      <c r="G29" s="20"/>
      <c r="H29" s="18"/>
      <c r="K29" s="18"/>
      <c r="L29" s="18"/>
      <c r="O29" s="5"/>
      <c r="P29" s="11" t="s">
        <v>49</v>
      </c>
    </row>
    <row r="30" spans="1:17" ht="2.25" customHeight="1" thickBot="1" x14ac:dyDescent="0.25">
      <c r="A30" s="37"/>
      <c r="B30" s="37"/>
      <c r="C30" s="37"/>
      <c r="D30" s="37"/>
      <c r="E30" s="37"/>
      <c r="F30" s="37"/>
      <c r="G30" s="38"/>
      <c r="H30" s="38"/>
      <c r="I30" s="37"/>
      <c r="J30" s="37"/>
      <c r="K30" s="38"/>
      <c r="L30" s="38"/>
      <c r="O30" s="5"/>
    </row>
    <row r="31" spans="1:17" ht="9" customHeight="1" thickTop="1" x14ac:dyDescent="0.2">
      <c r="G31" s="18"/>
      <c r="H31" s="18"/>
      <c r="K31" s="18"/>
      <c r="L31" s="18"/>
      <c r="O31" s="5"/>
    </row>
    <row r="32" spans="1:17" x14ac:dyDescent="0.2">
      <c r="A32" s="18" t="s">
        <v>40</v>
      </c>
      <c r="B32" s="18"/>
      <c r="O32" s="5"/>
      <c r="P32" s="11" t="s">
        <v>54</v>
      </c>
    </row>
    <row r="33" spans="1:17" x14ac:dyDescent="0.2">
      <c r="B33" s="25" t="s">
        <v>41</v>
      </c>
      <c r="C33" s="25"/>
      <c r="D33" s="75" t="s">
        <v>35</v>
      </c>
      <c r="E33" s="75"/>
      <c r="F33" s="75"/>
      <c r="H33" s="78" t="s">
        <v>8</v>
      </c>
      <c r="I33" s="71"/>
      <c r="K33" s="75" t="s">
        <v>35</v>
      </c>
      <c r="L33" s="75"/>
      <c r="O33" s="5"/>
      <c r="P33" s="11" t="s">
        <v>56</v>
      </c>
    </row>
    <row r="34" spans="1:17" x14ac:dyDescent="0.2">
      <c r="B34" s="31"/>
      <c r="D34" s="63" t="s">
        <v>43</v>
      </c>
      <c r="E34" s="79"/>
      <c r="F34" s="79"/>
      <c r="H34" s="80" t="s">
        <v>5</v>
      </c>
      <c r="I34" s="71"/>
      <c r="J34" s="11"/>
      <c r="K34" s="75" t="s">
        <v>35</v>
      </c>
      <c r="L34" s="81"/>
      <c r="O34" s="5"/>
      <c r="P34" s="11" t="s">
        <v>58</v>
      </c>
    </row>
    <row r="35" spans="1:17" x14ac:dyDescent="0.2">
      <c r="B35" s="25" t="s">
        <v>45</v>
      </c>
      <c r="D35" s="75"/>
      <c r="E35" s="75"/>
      <c r="F35" s="75"/>
      <c r="H35" s="39"/>
      <c r="O35" s="5"/>
      <c r="P35" s="11" t="s">
        <v>59</v>
      </c>
      <c r="Q35" s="28"/>
    </row>
    <row r="36" spans="1:17" x14ac:dyDescent="0.2">
      <c r="B36" s="5" t="s">
        <v>47</v>
      </c>
      <c r="D36" s="76"/>
      <c r="E36" s="76"/>
      <c r="F36" s="76"/>
      <c r="G36" s="76"/>
      <c r="H36" s="76"/>
      <c r="I36" s="76"/>
      <c r="O36" s="5"/>
      <c r="P36" s="11" t="s">
        <v>62</v>
      </c>
    </row>
    <row r="37" spans="1:17" x14ac:dyDescent="0.2">
      <c r="D37" s="70"/>
      <c r="E37" s="71"/>
      <c r="F37" s="71"/>
      <c r="G37" s="71"/>
      <c r="H37" s="71"/>
      <c r="I37" s="71"/>
      <c r="J37" s="71"/>
      <c r="O37" s="5"/>
      <c r="P37" s="29" t="s">
        <v>64</v>
      </c>
    </row>
    <row r="38" spans="1:17" x14ac:dyDescent="0.2">
      <c r="A38" s="12" t="s">
        <v>50</v>
      </c>
      <c r="D38" s="69" t="str">
        <f>IF(D33&gt;0,D33,"$")</f>
        <v>$</v>
      </c>
      <c r="E38" s="82"/>
      <c r="F38" s="82"/>
      <c r="G38" s="91" t="s">
        <v>51</v>
      </c>
      <c r="H38" s="91"/>
      <c r="I38" s="91"/>
      <c r="K38" s="69" t="str">
        <f>IF(SUM(D35,K33,K34)&gt;0,SUM(D35,K33,K34),"$")</f>
        <v>$</v>
      </c>
      <c r="L38" s="82"/>
      <c r="O38" s="5"/>
      <c r="P38" s="11" t="s">
        <v>68</v>
      </c>
    </row>
    <row r="39" spans="1:17" s="28" customFormat="1" ht="4.5" customHeight="1" x14ac:dyDescent="0.2">
      <c r="F39" s="40"/>
      <c r="Q39" s="5"/>
    </row>
    <row r="40" spans="1:17" s="28" customFormat="1" ht="3" customHeight="1" thickBot="1" x14ac:dyDescent="0.25">
      <c r="A40" s="41"/>
      <c r="B40" s="41"/>
      <c r="C40" s="41"/>
      <c r="D40" s="41"/>
      <c r="E40" s="41"/>
      <c r="F40" s="42"/>
      <c r="G40" s="41"/>
      <c r="H40" s="41"/>
      <c r="I40" s="41"/>
      <c r="J40" s="41"/>
      <c r="K40" s="41"/>
      <c r="L40" s="41"/>
      <c r="P40" s="11" t="s">
        <v>74</v>
      </c>
      <c r="Q40" s="5"/>
    </row>
    <row r="41" spans="1:17" ht="20.25" customHeight="1" thickTop="1" x14ac:dyDescent="0.2">
      <c r="B41" s="5" t="s">
        <v>52</v>
      </c>
      <c r="G41" s="8">
        <v>0</v>
      </c>
      <c r="H41" s="9"/>
      <c r="I41" s="9"/>
      <c r="L41" s="56">
        <f>G41</f>
        <v>0</v>
      </c>
      <c r="O41" s="5"/>
      <c r="P41" s="29" t="s">
        <v>71</v>
      </c>
    </row>
    <row r="42" spans="1:17" ht="18" customHeight="1" x14ac:dyDescent="0.2">
      <c r="B42" s="5" t="s">
        <v>53</v>
      </c>
      <c r="G42" s="8">
        <v>0</v>
      </c>
      <c r="H42" s="8"/>
      <c r="I42" s="8"/>
      <c r="L42" s="56">
        <f>G42-G41</f>
        <v>0</v>
      </c>
      <c r="O42" s="5"/>
      <c r="P42" s="11" t="s">
        <v>95</v>
      </c>
    </row>
    <row r="43" spans="1:17" ht="18" customHeight="1" x14ac:dyDescent="0.2">
      <c r="B43" s="5" t="s">
        <v>55</v>
      </c>
      <c r="G43" s="8">
        <v>0</v>
      </c>
      <c r="H43" s="8"/>
      <c r="I43" s="8"/>
      <c r="K43" s="25"/>
      <c r="L43" s="56">
        <f>G43</f>
        <v>0</v>
      </c>
      <c r="O43" s="5"/>
      <c r="P43" s="11" t="s">
        <v>96</v>
      </c>
    </row>
    <row r="44" spans="1:17" ht="21.75" customHeight="1" x14ac:dyDescent="0.2">
      <c r="B44" s="18" t="s">
        <v>57</v>
      </c>
      <c r="L44" s="56"/>
      <c r="O44" s="5"/>
      <c r="P44" s="29" t="s">
        <v>94</v>
      </c>
    </row>
    <row r="45" spans="1:17" ht="25.5" customHeight="1" x14ac:dyDescent="0.2">
      <c r="A45" s="10"/>
      <c r="B45" s="58"/>
      <c r="C45" s="58"/>
      <c r="D45" s="58"/>
      <c r="E45" s="58"/>
      <c r="F45" s="58"/>
      <c r="G45" s="58"/>
      <c r="J45" s="59" t="s">
        <v>6</v>
      </c>
      <c r="K45" s="65"/>
      <c r="L45" s="65"/>
      <c r="O45" s="5"/>
      <c r="P45" s="11" t="s">
        <v>75</v>
      </c>
    </row>
    <row r="46" spans="1:17" ht="14.25" customHeight="1" x14ac:dyDescent="0.2">
      <c r="B46" s="92" t="s">
        <v>60</v>
      </c>
      <c r="C46" s="92"/>
      <c r="D46" s="93"/>
      <c r="E46" s="93"/>
      <c r="F46" s="93"/>
      <c r="G46" s="93"/>
      <c r="J46" s="92" t="s">
        <v>61</v>
      </c>
      <c r="K46" s="92"/>
      <c r="L46" s="92"/>
      <c r="O46" s="5"/>
      <c r="P46" s="11" t="s">
        <v>76</v>
      </c>
    </row>
    <row r="47" spans="1:17" s="28" customFormat="1" ht="6.75" customHeight="1" thickBot="1" x14ac:dyDescent="0.25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Q47" s="5"/>
    </row>
    <row r="48" spans="1:17" ht="14.25" hidden="1" thickTop="1" thickBo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O48" s="5"/>
      <c r="P48" s="11" t="s">
        <v>80</v>
      </c>
    </row>
    <row r="49" spans="1:16" ht="18.75" customHeight="1" thickTop="1" x14ac:dyDescent="0.2">
      <c r="A49" s="83" t="s">
        <v>87</v>
      </c>
      <c r="B49" s="44" t="s">
        <v>63</v>
      </c>
      <c r="C49" s="45" t="s">
        <v>6</v>
      </c>
      <c r="D49" s="45"/>
      <c r="E49" s="45"/>
      <c r="F49" s="46" t="s">
        <v>6</v>
      </c>
      <c r="G49" s="85" t="s">
        <v>6</v>
      </c>
      <c r="H49" s="85"/>
      <c r="I49" s="47" t="s">
        <v>6</v>
      </c>
      <c r="J49" s="48" t="s">
        <v>6</v>
      </c>
      <c r="K49" s="86" t="s">
        <v>6</v>
      </c>
      <c r="L49" s="86" t="str">
        <f>IF(M5&lt;&gt;"",M33,"")</f>
        <v/>
      </c>
      <c r="O49" s="5"/>
      <c r="P49" s="11" t="s">
        <v>77</v>
      </c>
    </row>
    <row r="50" spans="1:16" ht="18" x14ac:dyDescent="0.25">
      <c r="A50" s="84"/>
      <c r="B50" s="20" t="s">
        <v>65</v>
      </c>
      <c r="C50" s="25" t="s">
        <v>6</v>
      </c>
      <c r="F50" s="49" t="s">
        <v>6</v>
      </c>
      <c r="G50" s="87"/>
      <c r="H50" s="87"/>
      <c r="I50" s="5" t="s">
        <v>6</v>
      </c>
      <c r="J50" s="11" t="s">
        <v>86</v>
      </c>
      <c r="K50" s="88" t="s">
        <v>6</v>
      </c>
      <c r="L50" s="88" t="str">
        <f>IF(M6&lt;&gt;"",M34,"")</f>
        <v/>
      </c>
      <c r="O50" s="5"/>
      <c r="P50" s="11" t="s">
        <v>78</v>
      </c>
    </row>
    <row r="51" spans="1:16" x14ac:dyDescent="0.2">
      <c r="A51" s="84"/>
      <c r="B51" s="68" t="s">
        <v>66</v>
      </c>
      <c r="C51" s="68"/>
      <c r="D51" s="68"/>
      <c r="F51" s="60"/>
      <c r="G51" s="60"/>
      <c r="I51" s="11" t="s">
        <v>67</v>
      </c>
      <c r="J51" s="50"/>
      <c r="K51" s="89">
        <f>$L$42*J51</f>
        <v>0</v>
      </c>
      <c r="L51" s="60"/>
      <c r="O51" s="5"/>
      <c r="P51" s="11" t="s">
        <v>79</v>
      </c>
    </row>
    <row r="52" spans="1:16" ht="21" customHeight="1" x14ac:dyDescent="0.2">
      <c r="A52" s="84"/>
      <c r="B52" s="68" t="s">
        <v>66</v>
      </c>
      <c r="C52" s="68"/>
      <c r="D52" s="68"/>
      <c r="F52" s="60"/>
      <c r="G52" s="60"/>
      <c r="I52" s="11" t="s">
        <v>67</v>
      </c>
      <c r="J52" s="51"/>
      <c r="K52" s="89">
        <f>$L$42*J52</f>
        <v>0</v>
      </c>
      <c r="L52" s="60"/>
      <c r="O52" s="5"/>
      <c r="P52" s="11" t="s">
        <v>80</v>
      </c>
    </row>
    <row r="53" spans="1:16" ht="20.25" customHeight="1" x14ac:dyDescent="0.2">
      <c r="A53" s="84"/>
      <c r="B53" s="68" t="s">
        <v>66</v>
      </c>
      <c r="C53" s="68"/>
      <c r="D53" s="68"/>
      <c r="F53" s="60"/>
      <c r="G53" s="60"/>
      <c r="I53" s="11" t="s">
        <v>67</v>
      </c>
      <c r="J53" s="51"/>
      <c r="K53" s="89">
        <f>$L$42*J53</f>
        <v>0</v>
      </c>
      <c r="L53" s="60"/>
      <c r="O53" s="5"/>
      <c r="P53" s="11" t="s">
        <v>81</v>
      </c>
    </row>
    <row r="54" spans="1:16" ht="12.75" customHeight="1" x14ac:dyDescent="0.2">
      <c r="A54" s="84"/>
      <c r="O54" s="5"/>
      <c r="P54" s="11" t="s">
        <v>82</v>
      </c>
    </row>
    <row r="55" spans="1:16" ht="15" customHeight="1" x14ac:dyDescent="0.2">
      <c r="A55" s="84"/>
      <c r="B55" s="18" t="s">
        <v>69</v>
      </c>
      <c r="C55" s="18"/>
      <c r="D55" s="18"/>
      <c r="E55" s="18"/>
      <c r="F55" s="18"/>
      <c r="G55" s="18"/>
      <c r="I55" s="2" t="s">
        <v>70</v>
      </c>
      <c r="K55" s="95">
        <f>SUM(K28, K38)</f>
        <v>0</v>
      </c>
      <c r="L55" s="96"/>
      <c r="O55" s="5"/>
      <c r="P55" s="11" t="s">
        <v>83</v>
      </c>
    </row>
    <row r="56" spans="1:16" ht="12.75" customHeight="1" x14ac:dyDescent="0.2">
      <c r="A56" s="84"/>
      <c r="B56" s="94"/>
      <c r="C56" s="94"/>
      <c r="D56" s="94"/>
      <c r="E56" s="52"/>
      <c r="K56" s="39"/>
      <c r="L56" s="7"/>
      <c r="O56" s="5"/>
      <c r="P56" s="11" t="s">
        <v>84</v>
      </c>
    </row>
    <row r="57" spans="1:16" ht="12.75" customHeight="1" x14ac:dyDescent="0.2">
      <c r="A57" s="84"/>
      <c r="B57" s="10"/>
      <c r="C57" s="10"/>
      <c r="D57" s="10"/>
      <c r="E57" s="10"/>
      <c r="F57" s="10"/>
      <c r="H57" s="18"/>
      <c r="K57" s="67"/>
      <c r="L57" s="60"/>
      <c r="O57" s="5"/>
      <c r="P57" s="11" t="s">
        <v>85</v>
      </c>
    </row>
    <row r="58" spans="1:16" ht="36" customHeight="1" x14ac:dyDescent="0.2">
      <c r="A58" s="84"/>
      <c r="B58" s="72" t="s">
        <v>72</v>
      </c>
      <c r="C58" s="72"/>
      <c r="D58" s="53"/>
      <c r="E58" s="54" t="s">
        <v>73</v>
      </c>
      <c r="F58" s="55" t="s">
        <v>73</v>
      </c>
      <c r="G58" s="90" t="s">
        <v>88</v>
      </c>
      <c r="H58" s="90"/>
      <c r="I58" s="90"/>
      <c r="J58" s="54"/>
      <c r="K58" s="54"/>
      <c r="L58" s="54" t="s">
        <v>73</v>
      </c>
      <c r="O58" s="5"/>
    </row>
    <row r="59" spans="1:16" ht="27" customHeight="1" x14ac:dyDescent="0.2">
      <c r="O59" s="5"/>
    </row>
    <row r="61" spans="1:16" x14ac:dyDescent="0.2">
      <c r="O61" s="5"/>
    </row>
    <row r="62" spans="1:16" x14ac:dyDescent="0.2">
      <c r="O62" s="5"/>
    </row>
    <row r="63" spans="1:16" x14ac:dyDescent="0.2">
      <c r="O63" s="5"/>
    </row>
    <row r="64" spans="1:16" x14ac:dyDescent="0.2">
      <c r="O64" s="5"/>
    </row>
    <row r="65" spans="15:15" x14ac:dyDescent="0.2">
      <c r="O65" s="5"/>
    </row>
    <row r="66" spans="15:15" x14ac:dyDescent="0.2">
      <c r="O66" s="5"/>
    </row>
    <row r="67" spans="15:15" x14ac:dyDescent="0.2">
      <c r="O67" s="5"/>
    </row>
    <row r="68" spans="15:15" x14ac:dyDescent="0.2">
      <c r="O68" s="5"/>
    </row>
    <row r="69" spans="15:15" x14ac:dyDescent="0.2">
      <c r="O69" s="5"/>
    </row>
    <row r="70" spans="15:15" x14ac:dyDescent="0.2">
      <c r="O70" s="5"/>
    </row>
    <row r="71" spans="15:15" x14ac:dyDescent="0.2">
      <c r="O71" s="5"/>
    </row>
    <row r="72" spans="15:15" x14ac:dyDescent="0.2">
      <c r="O72" s="5"/>
    </row>
    <row r="73" spans="15:15" x14ac:dyDescent="0.2">
      <c r="O73" s="5"/>
    </row>
    <row r="74" spans="15:15" x14ac:dyDescent="0.2">
      <c r="O74" s="5"/>
    </row>
    <row r="75" spans="15:15" x14ac:dyDescent="0.2">
      <c r="O75" s="5"/>
    </row>
    <row r="76" spans="15:15" x14ac:dyDescent="0.2">
      <c r="O76" s="5"/>
    </row>
    <row r="77" spans="15:15" x14ac:dyDescent="0.2">
      <c r="O77" s="5"/>
    </row>
    <row r="78" spans="15:15" x14ac:dyDescent="0.2">
      <c r="O78" s="5"/>
    </row>
  </sheetData>
  <sheetProtection selectLockedCells="1"/>
  <mergeCells count="60">
    <mergeCell ref="B45:G45"/>
    <mergeCell ref="J45:L45"/>
    <mergeCell ref="B58:C58"/>
    <mergeCell ref="K52:L52"/>
    <mergeCell ref="B53:D53"/>
    <mergeCell ref="F53:G53"/>
    <mergeCell ref="K53:L53"/>
    <mergeCell ref="K55:L55"/>
    <mergeCell ref="B52:D52"/>
    <mergeCell ref="F52:G52"/>
    <mergeCell ref="K38:L38"/>
    <mergeCell ref="A49:A58"/>
    <mergeCell ref="G49:H49"/>
    <mergeCell ref="K49:L49"/>
    <mergeCell ref="G50:H50"/>
    <mergeCell ref="K50:L50"/>
    <mergeCell ref="B51:D51"/>
    <mergeCell ref="F51:G51"/>
    <mergeCell ref="K51:L51"/>
    <mergeCell ref="G58:I58"/>
    <mergeCell ref="D38:F38"/>
    <mergeCell ref="G38:I38"/>
    <mergeCell ref="B46:G46"/>
    <mergeCell ref="J46:L46"/>
    <mergeCell ref="B56:D56"/>
    <mergeCell ref="K57:L57"/>
    <mergeCell ref="D35:F35"/>
    <mergeCell ref="D36:I36"/>
    <mergeCell ref="D37:J37"/>
    <mergeCell ref="H22:K22"/>
    <mergeCell ref="D24:F24"/>
    <mergeCell ref="D25:F25"/>
    <mergeCell ref="D26:F26"/>
    <mergeCell ref="D27:F27"/>
    <mergeCell ref="D28:F28"/>
    <mergeCell ref="D33:F33"/>
    <mergeCell ref="H33:I33"/>
    <mergeCell ref="K33:L33"/>
    <mergeCell ref="D34:F34"/>
    <mergeCell ref="H34:I34"/>
    <mergeCell ref="K34:L34"/>
    <mergeCell ref="D16:F16"/>
    <mergeCell ref="A18:C18"/>
    <mergeCell ref="D18:F18"/>
    <mergeCell ref="K28:L28"/>
    <mergeCell ref="A20:C20"/>
    <mergeCell ref="D20:F20"/>
    <mergeCell ref="H20:K20"/>
    <mergeCell ref="D21:F21"/>
    <mergeCell ref="H21:K21"/>
    <mergeCell ref="H19:K19"/>
    <mergeCell ref="C12:G12"/>
    <mergeCell ref="J12:L12"/>
    <mergeCell ref="D14:F14"/>
    <mergeCell ref="D15:F15"/>
    <mergeCell ref="B2:D2"/>
    <mergeCell ref="K2:L2"/>
    <mergeCell ref="H6:I6"/>
    <mergeCell ref="H7:I7"/>
    <mergeCell ref="F8:L8"/>
  </mergeCells>
  <phoneticPr fontId="16" type="noConversion"/>
  <dataValidations disablePrompts="1" count="1">
    <dataValidation type="list" allowBlank="1" showInputMessage="1" showErrorMessage="1" sqref="K2:L2" xr:uid="{9169ADD7-F6F2-4229-8C20-D72B877D83E9}">
      <formula1>$P$12:$P$57</formula1>
    </dataValidation>
  </dataValidations>
  <pageMargins left="0.25" right="0.25" top="0.75" bottom="0.75" header="0.3" footer="0.3"/>
  <pageSetup scale="60" orientation="portrait" r:id="rId1"/>
  <headerFooter alignWithMargins="0">
    <oddHeader xml:space="preserve">&amp;C&amp;"Arial,Bold"&amp;16REIMBURSEMENT&amp;"Arial,Regular"&amp;10
&amp;"Arial,Bold"&amp;12 01/01/2025 - 12/31/2025
</oddHeader>
    <oddFooter>&amp;L&amp;8Forms/Reimbursements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65911B38401489136890905931F46" ma:contentTypeVersion="0" ma:contentTypeDescription="Create a new document." ma:contentTypeScope="" ma:versionID="0c547301f58b4c6ea067f57eece270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D58E6E-B76A-4AA4-9240-E6148642E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BF853-08BC-43DB-A765-AFA432377C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AC92C-ADEA-44F8-9DC8-BADCD25A98C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Midland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Varner, Joann M.</dc:creator>
  <cp:lastModifiedBy>DuHamel, Michael</cp:lastModifiedBy>
  <cp:lastPrinted>2015-03-20T13:08:29Z</cp:lastPrinted>
  <dcterms:created xsi:type="dcterms:W3CDTF">2008-01-03T12:33:14Z</dcterms:created>
  <dcterms:modified xsi:type="dcterms:W3CDTF">2026-01-05T14:19:23Z</dcterms:modified>
</cp:coreProperties>
</file>