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tsc-sresource\sresource\WRHSE\BID HISTORY\FY 24 BIDS\24-041 ERATE BUS WIFI\"/>
    </mc:Choice>
  </mc:AlternateContent>
  <xr:revisionPtr revIDLastSave="0" documentId="13_ncr:1_{9B76AC7F-33A7-4776-A54D-BE09730A2AE3}" xr6:coauthVersionLast="47" xr6:coauthVersionMax="47" xr10:uidLastSave="{00000000-0000-0000-0000-000000000000}"/>
  <bookViews>
    <workbookView xWindow="-25140" yWindow="1740" windowWidth="21600" windowHeight="11235" xr2:uid="{C8A5E2A9-C556-4A1C-974E-486B13AD128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15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<sst xmlns="http://schemas.openxmlformats.org/spreadsheetml/2006/main" count="24" uniqueCount="17">
  <si>
    <t>RFP 24-041 BUS WIFI EQUPIMENT</t>
  </si>
  <si>
    <t>Vendor</t>
  </si>
  <si>
    <t>Submission Dt</t>
  </si>
  <si>
    <t>Eligible Cost</t>
  </si>
  <si>
    <t>RFP Response</t>
  </si>
  <si>
    <t>Functionality</t>
  </si>
  <si>
    <t>Experience</t>
  </si>
  <si>
    <t>Total Eval score</t>
  </si>
  <si>
    <t>ByteSpeed</t>
  </si>
  <si>
    <t>Lockstep</t>
  </si>
  <si>
    <t>PCS</t>
  </si>
  <si>
    <t>Rok Brothers</t>
  </si>
  <si>
    <t>SureLock</t>
  </si>
  <si>
    <t>*Incomplete Bids - no licensing</t>
  </si>
  <si>
    <t>AT&amp;T</t>
  </si>
  <si>
    <t>CDW-G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</si>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</sst>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Aptos Narrow"/>
      <family val="2"/>
      <scheme val="minor"/>
    </font>
    <font>
      <i/>
      <sz val="12"/>
      <color theme="1"/>
      <name val="Aptos Narrow"/>
      <family val="2"/>
      <scheme val="minor"/>
    </font>
    <font>
      <i/>
      <sz val="12"/>
      <color theme="0" tint="-0.499984740745262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20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2" fillId="2" borderId="1" xfId="0" applyFont="1" applyFill="1" applyBorder="1" applyAlignment="1">
      <alignment horizontal="left"/>
    </xf>
    <xf numFmtId="164" fontId="4" fillId="2" borderId="1" xfId="1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64" fontId="4" fillId="4" borderId="1" xfId="1" applyNumberFormat="1" applyFill="1" applyBorder="1" applyAlignment="1">
      <alignment horizontal="center" vertical="center"/>
    </xf>
  </cellXfs>
  <cellStyles count="5">
    <cellStyle name="Normal" xfId="0" builtinId="0"/>
    <cellStyle name="Normal 2" xfId="2" xr:uid="{7F5E79B1-140B-445A-A0D8-4487154F256D}"/>
    <cellStyle name="Normal 3" xfId="3" xr:uid="{4EA29C08-D5DB-431E-836C-29D371E68A8E}"/>
    <cellStyle name="Normal 4" xfId="1" xr:uid="{AD256CB7-CC98-4E1B-A127-85745CDE3BF3}"/>
    <cellStyle name="Normal 5 2 2" xfId="4" xr:uid="{4E86343A-C0D3-4D45-B310-0E6FB9F3C4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70476-9067-40BA-A840-1C59A938D033}">
  <dimension ref="A1:H16"/>
  <sheetViews>
    <sheetView tabSelected="1" workbookViewId="0">
      <selection activeCell="A7" sqref="A7:H7"/>
    </sheetView>
  </sheetViews>
  <sheetFormatPr defaultRowHeight="15" x14ac:dyDescent="0.25"/>
  <cols>
    <col min="1" max="1" width="29" bestFit="1" customWidth="1"/>
    <col min="2" max="2" width="13.85546875" bestFit="1" customWidth="1"/>
    <col min="3" max="3" width="11.7109375" bestFit="1" customWidth="1"/>
    <col min="4" max="4" width="13.42578125" bestFit="1" customWidth="1"/>
    <col min="5" max="5" width="12.42578125" bestFit="1" customWidth="1"/>
    <col min="6" max="6" width="10.42578125" bestFit="1" customWidth="1"/>
    <col min="7" max="7" width="14.85546875" bestFit="1" customWidth="1"/>
    <col min="8" max="8" width="12.42578125" bestFit="1" customWidth="1"/>
  </cols>
  <sheetData>
    <row r="1" spans="1:8" x14ac:dyDescent="0.25">
      <c r="A1" s="12" t="s">
        <v>0</v>
      </c>
      <c r="B1" s="13"/>
      <c r="C1" s="13"/>
      <c r="D1" s="13"/>
      <c r="E1" s="13"/>
      <c r="F1" s="13"/>
      <c r="G1" s="13"/>
      <c r="H1" s="13"/>
    </row>
    <row r="2" spans="1:8" x14ac:dyDescent="0.25">
      <c r="A2" s="12"/>
      <c r="B2" s="13"/>
      <c r="C2" s="13"/>
      <c r="D2" s="13"/>
      <c r="E2" s="13"/>
      <c r="F2" s="13"/>
      <c r="G2" s="13"/>
      <c r="H2" s="13"/>
    </row>
    <row r="3" spans="1:8" x14ac:dyDescent="0.2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4" t="s">
        <v>16</v>
      </c>
    </row>
    <row r="4" spans="1:8" x14ac:dyDescent="0.25">
      <c r="A4" s="11"/>
      <c r="B4" s="11"/>
      <c r="C4" s="10"/>
      <c r="D4" s="11"/>
      <c r="E4" s="11"/>
      <c r="F4" s="11"/>
      <c r="G4" s="10"/>
      <c r="H4" s="14"/>
    </row>
    <row r="5" spans="1:8" ht="15.75" x14ac:dyDescent="0.25">
      <c r="A5" s="2" t="s">
        <v>8</v>
      </c>
      <c r="B5" s="3">
        <v>45373</v>
      </c>
      <c r="C5" s="4">
        <v>342.440619549389</v>
      </c>
      <c r="D5" s="5">
        <v>183.33333333333331</v>
      </c>
      <c r="E5" s="5">
        <v>175</v>
      </c>
      <c r="F5" s="5">
        <v>182.53625829914392</v>
      </c>
      <c r="G5" s="4">
        <f t="shared" ref="G5:G8" si="0">SUM(C5:F5)</f>
        <v>883.31021118186629</v>
      </c>
      <c r="H5" s="9">
        <v>206674.08000000002</v>
      </c>
    </row>
    <row r="6" spans="1:8" ht="15.75" x14ac:dyDescent="0.25">
      <c r="A6" s="2" t="s">
        <v>9</v>
      </c>
      <c r="B6" s="3">
        <v>45373</v>
      </c>
      <c r="C6" s="4">
        <v>372.4395099435817</v>
      </c>
      <c r="D6" s="5">
        <v>200</v>
      </c>
      <c r="E6" s="5">
        <v>200</v>
      </c>
      <c r="F6" s="5">
        <v>200</v>
      </c>
      <c r="G6" s="4">
        <f t="shared" si="0"/>
        <v>972.4395099435817</v>
      </c>
      <c r="H6" s="9">
        <v>190027.1</v>
      </c>
    </row>
    <row r="7" spans="1:8" ht="15.75" x14ac:dyDescent="0.25">
      <c r="A7" s="15" t="s">
        <v>10</v>
      </c>
      <c r="B7" s="16">
        <v>45373</v>
      </c>
      <c r="C7" s="17">
        <v>400</v>
      </c>
      <c r="D7" s="18">
        <v>183.33333333333331</v>
      </c>
      <c r="E7" s="18">
        <v>175</v>
      </c>
      <c r="F7" s="18">
        <v>198.8776700417248</v>
      </c>
      <c r="G7" s="17">
        <f t="shared" si="0"/>
        <v>957.211003375058</v>
      </c>
      <c r="H7" s="19">
        <v>176934</v>
      </c>
    </row>
    <row r="8" spans="1:8" ht="15.75" x14ac:dyDescent="0.25">
      <c r="A8" s="2" t="s">
        <v>11</v>
      </c>
      <c r="B8" s="3">
        <v>45373</v>
      </c>
      <c r="C8" s="4">
        <v>385.46931402043487</v>
      </c>
      <c r="D8" s="5">
        <v>183.33333333333331</v>
      </c>
      <c r="E8" s="5">
        <v>200</v>
      </c>
      <c r="F8" s="5">
        <v>133.41320441956915</v>
      </c>
      <c r="G8" s="4">
        <f t="shared" si="0"/>
        <v>902.21585177333736</v>
      </c>
      <c r="H8" s="9">
        <v>183603.72</v>
      </c>
    </row>
    <row r="9" spans="1:8" ht="15.75" x14ac:dyDescent="0.25">
      <c r="A9" s="2" t="s">
        <v>12</v>
      </c>
      <c r="B9" s="3">
        <v>45373</v>
      </c>
      <c r="C9" s="4">
        <v>285.98167094991027</v>
      </c>
      <c r="D9" s="5">
        <v>166.66666666666669</v>
      </c>
      <c r="E9" s="5">
        <v>200</v>
      </c>
      <c r="F9" s="5">
        <v>133.41320441956915</v>
      </c>
      <c r="G9" s="4">
        <f t="shared" ref="G9" si="1">SUM(C9:F9)</f>
        <v>786.06154203614619</v>
      </c>
      <c r="H9" s="9">
        <v>247476</v>
      </c>
    </row>
    <row r="10" spans="1:8" x14ac:dyDescent="0.25">
      <c r="A10" s="6"/>
      <c r="B10" s="1"/>
      <c r="C10" s="1"/>
      <c r="D10" s="1"/>
      <c r="E10" s="1"/>
      <c r="F10" s="1"/>
      <c r="G10" s="7"/>
    </row>
    <row r="11" spans="1:8" ht="15.75" x14ac:dyDescent="0.25">
      <c r="A11" s="8"/>
      <c r="B11" s="1"/>
      <c r="C11" s="1"/>
      <c r="D11" s="1"/>
      <c r="E11" s="1"/>
      <c r="F11" s="1"/>
      <c r="G11" s="7"/>
    </row>
    <row r="12" spans="1:8" x14ac:dyDescent="0.25">
      <c r="A12" s="6" t="s">
        <v>13</v>
      </c>
      <c r="B12" s="1"/>
      <c r="C12" s="1"/>
      <c r="D12" s="1"/>
      <c r="E12" s="1"/>
      <c r="F12" s="1"/>
      <c r="G12" s="7"/>
    </row>
    <row r="13" spans="1:8" x14ac:dyDescent="0.25">
      <c r="A13" s="10" t="s">
        <v>1</v>
      </c>
      <c r="B13" s="10" t="s">
        <v>2</v>
      </c>
      <c r="C13" s="10" t="s">
        <v>3</v>
      </c>
      <c r="D13" s="10" t="s">
        <v>4</v>
      </c>
      <c r="E13" s="10" t="s">
        <v>5</v>
      </c>
      <c r="F13" s="10" t="s">
        <v>6</v>
      </c>
      <c r="G13" s="10" t="s">
        <v>7</v>
      </c>
    </row>
    <row r="14" spans="1:8" x14ac:dyDescent="0.25">
      <c r="A14" s="11"/>
      <c r="B14" s="11"/>
      <c r="C14" s="10"/>
      <c r="D14" s="11"/>
      <c r="E14" s="11"/>
      <c r="F14" s="11"/>
      <c r="G14" s="10"/>
    </row>
    <row r="15" spans="1:8" ht="15.75" x14ac:dyDescent="0.25">
      <c r="A15" s="2" t="s">
        <v>14</v>
      </c>
      <c r="B15" s="3">
        <v>45373</v>
      </c>
      <c r="C15" s="4"/>
      <c r="D15" s="5"/>
      <c r="E15" s="5"/>
      <c r="F15" s="5"/>
      <c r="G15" s="4">
        <f t="shared" ref="G15:G16" si="2">SUM(C15:F15)</f>
        <v>0</v>
      </c>
    </row>
    <row r="16" spans="1:8" ht="15.75" x14ac:dyDescent="0.25">
      <c r="A16" s="2" t="s">
        <v>15</v>
      </c>
      <c r="B16" s="3">
        <v>45373</v>
      </c>
      <c r="C16" s="4"/>
      <c r="D16" s="5"/>
      <c r="E16" s="5"/>
      <c r="F16" s="5"/>
      <c r="G16" s="4">
        <f t="shared" si="2"/>
        <v>0</v>
      </c>
    </row>
  </sheetData>
  <mergeCells count="16">
    <mergeCell ref="F3:F4"/>
    <mergeCell ref="G3:G4"/>
    <mergeCell ref="A1:H2"/>
    <mergeCell ref="H3:H4"/>
    <mergeCell ref="G13:G14"/>
    <mergeCell ref="A13:A14"/>
    <mergeCell ref="B13:B14"/>
    <mergeCell ref="C13:C14"/>
    <mergeCell ref="D13:D14"/>
    <mergeCell ref="E13:E14"/>
    <mergeCell ref="F13:F14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Houston County Board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Langston, Renee</dc:creator>
  <cp:lastModifiedBy>Langston, Renee</cp:lastModifiedBy>
  <dcterms:created xsi:type="dcterms:W3CDTF">2024-04-08T20:11:21Z</dcterms:created>
  <dcterms:modified xsi:type="dcterms:W3CDTF">2024-04-17T14:44:54Z</dcterms:modified>
</cp:coreProperties>
</file>